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mc:AlternateContent xmlns:mc="http://schemas.openxmlformats.org/markup-compatibility/2006">
    <mc:Choice Requires="x15">
      <x15ac:absPath xmlns:x15ac="http://schemas.microsoft.com/office/spreadsheetml/2010/11/ac" url="/Users/mic/Documents/Work/_LYRASIS/_DuraSpace/RSPs/eScire/Contribution reports/"/>
    </mc:Choice>
  </mc:AlternateContent>
  <xr:revisionPtr revIDLastSave="0" documentId="8_{86D42314-5056-7A46-B28C-889409B248A4}" xr6:coauthVersionLast="47" xr6:coauthVersionMax="47" xr10:uidLastSave="{00000000-0000-0000-0000-000000000000}"/>
  <bookViews>
    <workbookView xWindow="4340" yWindow="500" windowWidth="24460" windowHeight="17500" firstSheet="1" activeTab="3" xr2:uid="{00000000-000D-0000-FFFF-FFFF00000000}"/>
  </bookViews>
  <sheets>
    <sheet name="General summary" sheetId="1" r:id="rId1"/>
    <sheet name="Bug Fixing and Reviews" sheetId="3" r:id="rId2"/>
    <sheet name="Solved issues 2024-2025" sheetId="4" r:id="rId3"/>
    <sheet name="UG Cordination" sheetId="2" r:id="rId4"/>
    <sheet name="Webinar org" sheetId="5" r:id="rId5"/>
  </sheets>
  <definedNames>
    <definedName name="_xlnm._FilterDatabase" localSheetId="1" hidden="1">'Bug Fixing and Reviews'!$A$10:$H$10</definedName>
    <definedName name="_xlnm._FilterDatabase" localSheetId="3" hidden="1">'UG Cordination'!$A$9:$G$289</definedName>
    <definedName name="_xlnm._FilterDatabase" localSheetId="4" hidden="1">'Webinar org'!$A$9:$G$34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2" l="1"/>
  <c r="D7" i="5"/>
  <c r="B9" i="1"/>
  <c r="D31" i="1"/>
  <c r="B11" i="1" s="1"/>
  <c r="C31" i="1"/>
  <c r="B10" i="1" s="1"/>
  <c r="B31" i="1"/>
  <c r="D8" i="3"/>
  <c r="D7" i="3"/>
  <c r="B12" i="1" l="1"/>
</calcChain>
</file>

<file path=xl/sharedStrings.xml><?xml version="1.0" encoding="utf-8"?>
<sst xmlns="http://schemas.openxmlformats.org/spreadsheetml/2006/main" count="1931" uniqueCount="546">
  <si>
    <t>Annual technical and non-technical contribution hour report</t>
  </si>
  <si>
    <t>2024 - 2025</t>
  </si>
  <si>
    <t xml:space="preserve"> </t>
  </si>
  <si>
    <t>Activity Description </t>
  </si>
  <si>
    <t xml:space="preserve"># of Hours/Members </t>
  </si>
  <si>
    <t xml:space="preserve">Value Multiplier </t>
  </si>
  <si>
    <t>Total of Hours</t>
  </si>
  <si>
    <t xml:space="preserve">Monetary Value of Effort  
($50/hr rate)  </t>
  </si>
  <si>
    <t>Bug Fixing and Reviews (per release)</t>
  </si>
  <si>
    <t>1.5</t>
  </si>
  <si>
    <t>UG Coordination</t>
  </si>
  <si>
    <t>1.0</t>
  </si>
  <si>
    <t>Webinar org</t>
  </si>
  <si>
    <t>Total</t>
  </si>
  <si>
    <t>726.61</t>
  </si>
  <si>
    <t>Monthly hours report</t>
  </si>
  <si>
    <t>Month</t>
  </si>
  <si>
    <t>May 2024</t>
  </si>
  <si>
    <t>June 2024</t>
  </si>
  <si>
    <t>July 2024</t>
  </si>
  <si>
    <t>August 2024</t>
  </si>
  <si>
    <t>September 2024</t>
  </si>
  <si>
    <t>October 2024</t>
  </si>
  <si>
    <t>November 2024</t>
  </si>
  <si>
    <t>December 2024</t>
  </si>
  <si>
    <t>January 2025</t>
  </si>
  <si>
    <t>February 2025</t>
  </si>
  <si>
    <t>March 2025</t>
  </si>
  <si>
    <t>April 2025</t>
  </si>
  <si>
    <t>May 2025</t>
  </si>
  <si>
    <t>June 2025</t>
  </si>
  <si>
    <t>Total time merged PR 2025 and 2024:</t>
  </si>
  <si>
    <t>Tasks worked on 2024 (2023-2024), but approbed in this period (2024-2025). These hours were not acepted by Lyrasis for 2023-2024 period.</t>
  </si>
  <si>
    <t>Time - merged PR 2025:</t>
  </si>
  <si>
    <t>Group Name</t>
  </si>
  <si>
    <t>Parent Name</t>
  </si>
  <si>
    <t>Record Date</t>
  </si>
  <si>
    <t>Evidence</t>
  </si>
  <si>
    <t>Status</t>
  </si>
  <si>
    <t>User Name</t>
  </si>
  <si>
    <t>Summary</t>
  </si>
  <si>
    <t>Hours</t>
  </si>
  <si>
    <t>Front-end development</t>
  </si>
  <si>
    <t>Issue #4201 (Dspace 7.6)</t>
  </si>
  <si>
    <t>https://github.com/DSpace/dspace-angular/pull/4314</t>
  </si>
  <si>
    <t>Merged</t>
  </si>
  <si>
    <t>Oscar Chacón</t>
  </si>
  <si>
    <t>A correction of an e2e error was made which did not work properly when sending the PR, the problem was that an element a that was used only as a container had accessibility problems because it had a checkbox inside. The tabindex properties were adjusted to avoid the a element to be marked by the "tab" navigation and the e2e tests were checked again with the same node version that was run during the PR submission..</t>
  </si>
  <si>
    <t>The validation, execution and validation of the tests of the Dspace frontend code was performed so that the tests were correct, it was necessary to enable a Dspace 7.6 backend and run the tests in the following order - lint - tests - e2e The correct results were obtained and the corresponding PR was generated.</t>
  </si>
  <si>
    <t>The process of applying improvements to each of the links and buttons that make up the Dspace 7.6 interface was carried out so that navigation using the tab key works properly in all browsers. This bug occurs mainly in apple's webkit-based browsers, such as Safari and those present and available on iOS devices. The 5 hours comprise the process of identifying the interface links, applying the changes and validating through the Safari browser that the item is now selectable and reacts to the keyboard selection keys (enter and space usually). Being a manual porting of another Issue, the time spent is less, however, it was still necessary to validate and modify some links that are no longer present in the latest version.</t>
  </si>
  <si>
    <t>Issue #4201 (Dspace 8)</t>
  </si>
  <si>
    <t>https://github.com/DSpace/dspace-angular/pull/4313/</t>
  </si>
  <si>
    <t>The validation process of the Dspace 8 code was performed, running the lint, unit and e2e tests of the code itself as well as making sure that the code compiles and works when compiled for production.</t>
  </si>
  <si>
    <t>The process of applying improvements to each of the links and buttons that make up the Dspace 8 interface was carried out so that navigation using the tab key works properly in all browsers. This error occurs mainly in apple's webkit based browsers, such as Safari and those present and available on iOS devices. The 6 hours involves the process of identifying the interface links, applying the changes and validating through the Safari browser that the item is now selectable and reacts to the keyboard selection keys (enter and space usually). Being a manual porting of another Issue, the time spent is less, however, it was still necessary to validate and modify some links that are no longer present in the latest version.</t>
  </si>
  <si>
    <t>Issue #3989</t>
  </si>
  <si>
    <t>https://github.com/DSpace/dspace-angular/issues/3989</t>
  </si>
  <si>
    <t>Revision of error in github actions</t>
  </si>
  <si>
    <t>Technical testing</t>
  </si>
  <si>
    <t>Generation of tests to validate the presence of names and counters, validation of the "show more" button and validation of the correct functioning of the "show more" button.</t>
  </si>
  <si>
    <t>Development back</t>
  </si>
  <si>
    <t>Issue #4220</t>
  </si>
  <si>
    <t>https://github.com/DSpace/dspace-angular/issues/4220</t>
  </si>
  <si>
    <t>Guillermo Escalante</t>
  </si>
  <si>
    <t>During the review of the import component, it was identified that some metadata was not displayed correctly due to the absence of internationalization keys (i18n) in the en.json5 file. This generated blank or untranslated labels in the user interface. Changes made The following i18n keys were added to the en.json5 file: *item.preview.dc.relation.hasversion *item.preview.dc.relation.ispartofseries *item.preview.dc.rights *item.preview.dc.identifier.other There was no need to modify components, frontend logic or make changes to the REST API. This change improves the user experience. It also ensures interface consistency and correct translation of important fields.</t>
  </si>
  <si>
    <t>Generation of tests to validate the correct functioning of the expansion of the list of communities/collections.</t>
  </si>
  <si>
    <t>Revision of the community listing page and generation of cypress file for e2e testing.</t>
  </si>
  <si>
    <t>Issue #4204</t>
  </si>
  <si>
    <t>https://github.com/DSpace/dspace-angular/issues/4204</t>
  </si>
  <si>
    <t>These two hours were spent running lint, unit and e2e tests on the system code in order to verify that none of them had broken with the changes. It was identified that the change on the translation of the header generated problems on the e2e tests, the correction of the same one was made and all the tests were run again obtaining positive results. Finally, the PR was sent.</t>
  </si>
  <si>
    <t>It was identified locally that the flickering error mentioned in the issue could be replicated and a review of the frontend code was started to identify the reason for the flickering. We were able to identify that this flickering was derived from a series of queries made by the frontend when obtaining the first data from the graph and that after the requests it "painted" the second part.</t>
  </si>
  <si>
    <t>Issue #4201 (DSpace 9.x)</t>
  </si>
  <si>
    <t>https://github.com/DSpace/dspace-angular/pull/4244</t>
  </si>
  <si>
    <t>After the creation of the PR, it was identified that there was an error in the e2e tests with node 20.x, the error obtained in github was reviewed and it was possible to replicate it locally, the corresponding correction was applied and the PR was resubmitted.</t>
  </si>
  <si>
    <t>These 5 hours correspond to the search for elements that required the solution to be applied to the following pages: search listings, community/collection page, community listing, simple item view, entity views in both list and grid format, filtering configurations for searches, breadcrums section, links within the URI metadata and error pages such as 404 or element not found. Also included in this time is the execution of manual tests to ensure that the buttons and tab elements will work correctly, unit tests and the execution of e2e tests of the code to ensure that the changes will not negatively affect any of these processes.</t>
  </si>
  <si>
    <t>In this issue, 7 hours were dedicated to validate that the error was replicable in Safari. Afterwards, an investigation was made on what would be the best option to solve this problem with the code and it was concluded that the ideal was to add labels that would allow the correct recognition of the interface elements in Safari. Once this was done, the process of identifying and correcting each button, link or input element of the interface where the solution had to be applied began. This process had to be manual since each element is built differently and applying a search and replace could have been detrimental. The time indicated here corresponds to the correction of the elements in the header, footer, and the elements that make up the home page, including the elements of the results of recent submissions.</t>
  </si>
  <si>
    <t>Billable</t>
  </si>
  <si>
    <t>Analysis and diagnostics</t>
  </si>
  <si>
    <t>Julián Timal</t>
  </si>
  <si>
    <t>Session to clarify Oscar's doubts about issue 4201</t>
  </si>
  <si>
    <t>Issue #2567</t>
  </si>
  <si>
    <t>https://github.com/DSpace/dspace-angular/issues/2567</t>
  </si>
  <si>
    <t>Victor Hugo Duran Santiago</t>
  </si>
  <si>
    <t>Activity report:</t>
  </si>
  <si>
    <t>4h - I tried to solve the bug from the "ds-dynamic-form-control-container.component.ts" component from the "onRemove" event but no matter how many changes were made it did not seem to affect the code and the remove event was still being sent, I started to look for another component where the event is also registered.</t>
  </si>
  <si>
    <t>30min - Review the event where the removal of the array element is registered, it was found that the "form.component.ts" component was the one that registered them.</t>
  </si>
  <si>
    <t>1h 30min - I reviewed the current functionality that registers the event and identified that it registered two events following the flow that reported the error since they are applied on the model name and as they are the same the backend interpreted that it was only a value that was added and then removed, then I only had to add the validation that it will not register the remove event if it did not have a value added in the input. With that applied I only had to verify that the events would be sent to the backend correctly.</t>
  </si>
  <si>
    <t>30min - Running the unit tests and verifying that the flows of the other types of inputs have not been affected in their functionality.</t>
  </si>
  <si>
    <t>30min - writing PR documentation</t>
  </si>
  <si>
    <t>Issue #3641</t>
  </si>
  <si>
    <t>https://github.com/DSpace/dspace-angular/issues/3641</t>
  </si>
  <si>
    <t>Revision and correction of console errors. PR update.</t>
  </si>
  <si>
    <t>The unit tests were recreated, this action was performed several times since the branch was updated with new changes. In the sending of the PR errors were found in the console, because if I put the validation of: isNotEmpty(this.currentPassword) directly in the if it marked me several errors, I tried to solve it only validating the currentPassword variable with the attributes of string (length === 0) but it was not adequate, in the end I encapsulated it in a constate and added it to the if finally.</t>
  </si>
  <si>
    <t>Attention of the incident, the current validators were changed. Search for the component where the error was found and verify the function where the error was occurring. The component was found: profile-page.component.ts was where the error was found, only the issue was verified. I had to study the component in detail since I had not worked with it before to see what other functions it had. The issue was resolved by validating that the error message will only be displayed if a password had not been entered.</t>
  </si>
  <si>
    <t>Issue #3086</t>
  </si>
  <si>
    <t>https://github.com/DSpace/dspace-angular/issues/3086</t>
  </si>
  <si>
    <t>Finally, the new code was tested to ensure that it compiled correctly, that the unit and integration tests were positive, and the PR update was sent.</t>
  </si>
  <si>
    <t>In these two hours we developed the integration tests required for the code to be accepted, since there was no method to check the correct functioning of the expunge parameter and the delete endpoint without the parameter, both tests were generated.</t>
  </si>
  <si>
    <t>In this case, the previously modified endpoints were modified so that the parameter would not be acceptable in all delete endpoints and would only work in the workflowitem.</t>
  </si>
  <si>
    <t>Comments were received on the PR, the observations made by Tim on the code were verified and the revision of the code was started in order to implement the observations on the PR.</t>
  </si>
  <si>
    <t>Issue #2357</t>
  </si>
  <si>
    <t>https://github.com/DSpace/dspace-angular/issues/2357</t>
  </si>
  <si>
    <t>Closing remarks</t>
  </si>
  <si>
    <t>During this hour, the results of the unit and integration tests were executed and verified in the system and, finally, the generation of the PR was carried out.</t>
  </si>
  <si>
    <t>In the following hour it was detected that there was a problem with the applied solution that caused the elimination of the item even without the expunge parameter, the necessary corrections were applied for the correct functioning of the system and additionally the first tests of the code were performed.</t>
  </si>
  <si>
    <t>In these two hours, a virtual machine was prepared to perform the corresponding tests of the dspace backend.</t>
  </si>
  <si>
    <t>In these 2.5 hours a first solution to the error was developed, changes were applied to the elements of the API rest to correctly recognize the parameters in the corresponding endpoint and methods and corrections were added so that the movements in the database were in accordance with the requests received at the endpoint.</t>
  </si>
  <si>
    <t>During this hour, time was spent reviewing the code and components of the API Rest since it was identified that although the documentation indicated the correct way to use it, the system did not have the right behavior.</t>
  </si>
  <si>
    <t>Configuration back</t>
  </si>
  <si>
    <t>This hour were dedicated to review and identify the Angular component that generated the buttons to reject or delete an item in the workflow, additionally we reviewed documentation of the API rest to validate that the components were making the correct use of it, which was verified to be true and that the problem came from backend.</t>
  </si>
  <si>
    <t>Replication of the issue and preparation of the environment with a new version of DSpace to work it locally, the issue was marked as a frontend error so a new environment was prepared to work the problem from this component of the system.</t>
  </si>
  <si>
    <t>Issue #2730</t>
  </si>
  <si>
    <t>https://github.com/DSpace/dspace-angular/issues/2730</t>
  </si>
  <si>
    <t>The corrections were made but it has to match the main branch, we are looking at how to do this because the PR where it is in version 7 and there is a lot of difference.</t>
  </si>
  <si>
    <t>The corrections were made but it has to be equalized to the main branch, we are looking at how to do this because the PR where it was done is in version 7 and has a lot of difference.</t>
  </si>
  <si>
    <t>Equalization to perform the PR</t>
  </si>
  <si>
    <t>https://github.com/DSpace/dspace-angular/pull/2730</t>
  </si>
  <si>
    <t>Task completion, bug fixes and unit test review</t>
  </si>
  <si>
    <t>Progress for the resolution of the task, a bug has not been corrected when selecting the option</t>
  </si>
  <si>
    <t>Correction of the incident, initial loading of all data</t>
  </si>
  <si>
    <t>Modification of the Dropdown to be able to "scroll" the list</t>
  </si>
  <si>
    <t>Issue #2682</t>
  </si>
  <si>
    <t>https://github.com/DSpace/dspace-angular/pull/3035</t>
  </si>
  <si>
    <t>Send PR and resolve comments sent in the PR</t>
  </si>
  <si>
    <t>Verification and correction of the incident:</t>
  </si>
  <si>
    <t>The issue was read and a local emulator needed to be installed in order to replicate the issue.</t>
  </si>
  <si>
    <t>Review to replicate incidents and be able to address them</t>
  </si>
  <si>
    <t>Attention to the incident, the groups component has been modified so that it can be paginated in the profile view.</t>
  </si>
  <si>
    <t>Solved Issues</t>
  </si>
  <si>
    <t>Comments</t>
  </si>
  <si>
    <t>Victor</t>
  </si>
  <si>
    <t>Oscar</t>
  </si>
  <si>
    <t>released in DSpace 9</t>
  </si>
  <si>
    <t>Guillermo</t>
  </si>
  <si>
    <t>UG Cordination</t>
  </si>
  <si>
    <t>All materials generated for social networks, users and the open course are published for community use under Creative Commons Attribution 4.0 International license [CC-BY].</t>
  </si>
  <si>
    <t>Total time for UG Cordination</t>
  </si>
  <si>
    <t>Open courses for the community</t>
  </si>
  <si>
    <t>Maria Elena Herrera Luna</t>
  </si>
  <si>
    <t>https://edx.grupodspacemex.org</t>
  </si>
  <si>
    <t>Design change of the main course platform</t>
  </si>
  <si>
    <t>Review and correct the course icon "Explorando los secretos en DSpace 7x".</t>
  </si>
  <si>
    <t>Sprint planning</t>
  </si>
  <si>
    <t>Design of strategy plan 2024- 2025</t>
  </si>
  <si>
    <t>Andrea Crisóstomo</t>
  </si>
  <si>
    <t>Strategy 2024 -2025</t>
  </si>
  <si>
    <t>Syllabus adjustments for open DSpace courses</t>
  </si>
  <si>
    <t>Revision of the agenda for open courses in DSpace</t>
  </si>
  <si>
    <t>Elaboration of strategic plan 2024 - 2025</t>
  </si>
  <si>
    <t>Brigitte Sebastian</t>
  </si>
  <si>
    <t>Internal meeting with the team to present the proposed agenda for the DSpace open courses.</t>
  </si>
  <si>
    <t>Creation and modification of topics for open courses on DSpace</t>
  </si>
  <si>
    <t>Follow-up meeting for planning the strategy of activities 2024 - 2025</t>
  </si>
  <si>
    <t>Communication activities</t>
  </si>
  <si>
    <t>Informative podcasts for the community</t>
  </si>
  <si>
    <t>Abril León</t>
  </si>
  <si>
    <t>https://youtu.be/EZgdMBcQ86o</t>
  </si>
  <si>
    <t>Schedule briefing broadcast events for podcast content from october 2024</t>
  </si>
  <si>
    <t>Creation of virtual rooms for broadcasting briefings on the main topic of the podcasts</t>
  </si>
  <si>
    <t>Jacqueline López Ramírez</t>
  </si>
  <si>
    <t>https://youtu.be/f9Lr-rUhvTo?si=ZtkUITa2Q6R-Ip57</t>
  </si>
  <si>
    <t>Hosting and broadcasting of the first briefing on DSpace for the creation of the podcast "Gestión de comunidades y colecciones: Costruyendo tu imperio digital"</t>
  </si>
  <si>
    <t>https://youtu.be/f9Lr-rUhvTo?si=vWJZTE2qqlkh6B9P</t>
  </si>
  <si>
    <t xml:space="preserve">Presenter at the informative activity for the creation of the podcast “Gestión de comunidades y colecciones: Construyendo tu imperio digital” </t>
  </si>
  <si>
    <t xml:space="preserve">Study and presentation material “Gestión de comunidades y colecciones: Construyendo tu imperio digital” </t>
  </si>
  <si>
    <t>Summary of activities in wikiblog</t>
  </si>
  <si>
    <t>https://wiki.lyrasis.org/pages/viewpage.action?pageId=362316166</t>
  </si>
  <si>
    <t>Summary of informative activity on the Mexican DSpace Users Group wiki on "Instala y configura DSpace en 3 pasos sencillos"</t>
  </si>
  <si>
    <t>https://wiki.lyrasis.org/pages/viewpage.action?pageId=364743665</t>
  </si>
  <si>
    <t>Summary of informative activity on the Mexican DSpace Users Group wiki on "Gestión de comunidades y colecciones: Construyendo tu imperio digital"</t>
  </si>
  <si>
    <t>https://youtu.be/f9Lr-rUhvTo</t>
  </si>
  <si>
    <t>Broadcast room review for podcast background briefing</t>
  </si>
  <si>
    <t>Design of graphic material for the briefing that serves as the basis for creating the podcast "Gestión de comunidades y colecciones: Costruyendo tu imperio digital"</t>
  </si>
  <si>
    <t>Review of the graphic material created for the briefing room</t>
  </si>
  <si>
    <t>https://youtu.be/f9Lr-rUhvTo
https://youtu.be/EZgdMBcQ86o</t>
  </si>
  <si>
    <t>Review of schedules and adjustments in the transmission room</t>
  </si>
  <si>
    <t>Design of graphic material for the briefing that serves as the basis for creating the podcast.</t>
  </si>
  <si>
    <t>Design of flyers inviting community users to DSpace information activities to generate podcasts for the month of October</t>
  </si>
  <si>
    <t>Adjustments to the sessions scheduled in the calendar</t>
  </si>
  <si>
    <t>Rogelio Campos Guevara</t>
  </si>
  <si>
    <t>https://youtu.be/EZgdMBcQ86o?si=zCANkw4Zzt1fCXcl</t>
  </si>
  <si>
    <t xml:space="preserve">Presenter at the informative activity for the creation of the podcast “Instala y configura DSpace en 3 sencillos pasos” </t>
  </si>
  <si>
    <t>Hosting and broadcasting of the first briefing on DSpace for the creation of the podcast "Instala y configura DSpace en 3 sencillos pasos"</t>
  </si>
  <si>
    <t>https://youtu.be/EZgdMBcQ86o
https://youtu.be/f9Lr-rUhvTo</t>
  </si>
  <si>
    <t>Review of graphic materials for monitoring of briefing rooms to generate podcasts</t>
  </si>
  <si>
    <t>https://youtu.be/EZgdMBcQ86o?si=tJdEHbAKYmej40DK</t>
  </si>
  <si>
    <t xml:space="preserve">Study and presentation material “Instala y configura DSpace en 3 sencillos pasos” </t>
  </si>
  <si>
    <t>Adjustments to exhibitor topics</t>
  </si>
  <si>
    <t>https://youtu.be/f9Lr-rUhvTo?si=9SmHsOzoS1XMY--9</t>
  </si>
  <si>
    <t>Adjust graphic material in streaming room for the participation of the exhibitors for the informative activity with which the podcast will be generated.</t>
  </si>
  <si>
    <t>https://www.youtube.com/watch?v=9u0huRMotzw&amp;t=4s
https://www.youtube.com/watch?v=7zZCkWdliqs</t>
  </si>
  <si>
    <t>Design and customization of graphic material for the informative activity "Instala y configura DSpace en 3 sencillos pasos"</t>
  </si>
  <si>
    <t>https://www.canva.com/design/DAGcw4kmVIQ/dnsMx4V5Q3mSTGoj-49oIA/edit?utm_content=DAGcw4kmVIQ&amp;utm_campaign=designshare&amp;utm_medium=link2&amp;utm_source=sharebutton</t>
  </si>
  <si>
    <t>Review of template generated for presentations for informational activities</t>
  </si>
  <si>
    <t>Review of designs generated to invite the community to participate in virtual information activities for the generation of podcasts.</t>
  </si>
  <si>
    <t>Creation of presentation template for informative activities</t>
  </si>
  <si>
    <t>Creation of graphic material to invite the community to the virtual activities with which the podcasts will be generated.</t>
  </si>
  <si>
    <t>Virtual room host for speakers of briefings</t>
  </si>
  <si>
    <t>Planning of the activities for the briefing sessions for the creation of the podcasts</t>
  </si>
  <si>
    <t>Updating of information within the activity "Gestión de comunidades y colecciones: Construyendo tu imperio digital"</t>
  </si>
  <si>
    <t>https://wiki.lyrasis.org/pages/viewpage.action?pageId=373391671</t>
  </si>
  <si>
    <t>Weekly publication summarizing the webinar given by Julian Timal on interoperability and DSpace communicating with other systems.</t>
  </si>
  <si>
    <t>https://youtu.be/P-0zX5G_y9A?si=W7gVrTlJW9CBQ6BQ</t>
  </si>
  <si>
    <t>Preparation of documentation and virtual machine for briefing session for the creation of podcast "Interoperabilidad: Haciendo que DSpace hable con otros sistemas"</t>
  </si>
  <si>
    <t>Speaker at informational activity for the creation of the podcast "Interoperabilidad: Haciendo que DSpace hable con otros sistemas"</t>
  </si>
  <si>
    <t>Streaming host for informational activity for podcast creation "Interoperabilidad: Haciendo que DSpace hable con otros sistemas"</t>
  </si>
  <si>
    <t>Course templete design with nomenclature: GrupoMexicodeUsuariosDSpace</t>
  </si>
  <si>
    <t>Consulting</t>
  </si>
  <si>
    <t>User group consulting</t>
  </si>
  <si>
    <t>https://groups.google.com/g/dspace-mx/c/U0bnpiakbIE?pli=1</t>
  </si>
  <si>
    <t>Response to a query in the DSpace Users Group in Mexico (GUD-MEX)</t>
  </si>
  <si>
    <t>https://wiki.lyrasis.org/pages/viewpage.action?pageId=377716851</t>
  </si>
  <si>
    <t>Scheduling of content in the January wiki</t>
  </si>
  <si>
    <t>Guadalupe Rodríguez</t>
  </si>
  <si>
    <t>https://www.canva.com/design/DAGdB6w1aXE/X8NDj9VvRS2ExX94BO-qpw/edit?utm_content=DAGdB6w1aXE&amp;utm_campaign=designshare&amp;utm_medium=link2&amp;utm_source=sharebutton</t>
  </si>
  <si>
    <t>Creation of the graphic identity manual for all the materials of the open course for DSpace users.</t>
  </si>
  <si>
    <t>https://youtu.be/_x5jMZq5IUY?si=UCVGjZdmqfFSiJwg</t>
  </si>
  <si>
    <t>Speaker at informational activity for the creation of the podcast "Seguridad en DSpace: Manten tu Repositorio Seguro"</t>
  </si>
  <si>
    <t>https://wiki.lyrasis.org/pages/viewpage.action?pageId=373391421</t>
  </si>
  <si>
    <t>Review and edit wikiblog entry</t>
  </si>
  <si>
    <t>https://wiki.lyrasis.org/pages/viewpage.action?pageId=373391964</t>
  </si>
  <si>
    <t>Writing captions about the next informative activity</t>
  </si>
  <si>
    <t>https://www.canva.com/design/DAGcwN3E-ec/LAyn3BfCZ9OaZ0_N1A9Kww/view?utm_content=DAGcwN3E-ec&amp;utm_campaign=designshare&amp;utm_medium=link2&amp;utm_source=uniquelinks&amp;utlId=h8dd6005b72</t>
  </si>
  <si>
    <t>Design review</t>
  </si>
  <si>
    <t>The webinar summary was written and uploaded to the wiki.</t>
  </si>
  <si>
    <t>Review</t>
  </si>
  <si>
    <t>Streaming host for informational activity for podcast creation  “Seguridad en DSpace: Mantén tu repositorio seguro”</t>
  </si>
  <si>
    <t>Make corrections to diagrams 1.1 and 1.2</t>
  </si>
  <si>
    <t>Review of module 1 course designs</t>
  </si>
  <si>
    <t>Make diagrams and infographics of module 2 (2.2, 2.4, 2.6, 2.7, 2.10, 2.11). Correction of 2.1, 2.2 and 2.3.</t>
  </si>
  <si>
    <t>Template design for virtual information activities</t>
  </si>
  <si>
    <t>Make diagrams of 1.1 and 1.2 for the course.</t>
  </si>
  <si>
    <t>Preparation of material and research for informative activity for the creation of the podcast "Seguridad en DSpace: Manten tu Repositorio Seguro"</t>
  </si>
  <si>
    <t>Perform the diagrams of the course, 2.1, 2.2 and 2.3.</t>
  </si>
  <si>
    <t>Documentation</t>
  </si>
  <si>
    <t>Lyrasis - Curso 2025.docx</t>
  </si>
  <si>
    <t>To develop the structure of the syllabus of module 1 and 2, to adapt it to the 5E methodology, to include the objective, the methodology, the team and the expected results in the guiding document.</t>
  </si>
  <si>
    <t>Review of materials scheduled for the podcast</t>
  </si>
  <si>
    <t>Review of Lyrasis graphic materials for streaming information activity</t>
  </si>
  <si>
    <t>Review of captions</t>
  </si>
  <si>
    <t>Research basic DSpace topics and complete the 10-question diagnostic form for the DSpace 8 course.</t>
  </si>
  <si>
    <t>Review of questions and answers of the diagnostic questionnaire</t>
  </si>
  <si>
    <t>Review of broadcasting rooms for the podcast generation reporting activity "Seguridad en DSpace: Manten tu Repositorio Seguro"</t>
  </si>
  <si>
    <t>https://wiki.lyrasis.org/pages/viewpage.action?pageId=368706075</t>
  </si>
  <si>
    <t>Review of wikiblog for invitation to information activity</t>
  </si>
  <si>
    <t>Creation of the wiki post for the informative activity to be held on January 28th.</t>
  </si>
  <si>
    <t>https://wiki.lyrasis.org/pages/viewpage.action?pageId=368706052</t>
  </si>
  <si>
    <t>Writing for the invitation-type posts on the wiki, this one corresponding to the January 21 information activity.</t>
  </si>
  <si>
    <t>Revision of weekly broadcast publication</t>
  </si>
  <si>
    <t>https://www.canva.com/design/DAGNHJfSMD8/6A1hFR7gkSDR3NJTid_Avg/view?utm_content=DAGNHJfSMD8&amp;utm_campaign=designshare&amp;utm_medium=link2&amp;utm_source=uniquelinks&amp;utlId=h329c82a894</t>
  </si>
  <si>
    <t>Internal meeting to define goals and new criteria for plan 2025</t>
  </si>
  <si>
    <t>https://www.youtube.com/playlist?list=PL3v967QJtZAPdpZY4DUMnL-zD-8xRcv0h</t>
  </si>
  <si>
    <t>Adjustments to the 2025 explanatory session dates for the generation of podcasts from the sessions.</t>
  </si>
  <si>
    <t>Cover design</t>
  </si>
  <si>
    <t>Internal feedback meeting and staffing adjustments</t>
  </si>
  <si>
    <t>New flyer design</t>
  </si>
  <si>
    <t>Cover adjustment</t>
  </si>
  <si>
    <t>A new roadmap for the year 2025 was created. The topics were modified adjusting them from January to May and the dates of the webinars were deposited in their respective excel.</t>
  </si>
  <si>
    <t>Rodrigo Méndez Herrera</t>
  </si>
  <si>
    <t>https://wiki.lyrasis.org/pages/viewpage.action?pageId=377716867</t>
  </si>
  <si>
    <t>Resumen and wikiblog</t>
  </si>
  <si>
    <t>https://apps.edx.grupodspacemex.org/learning/course/course-v1:eScire+GrupoMexicanodeUsuariosDSpace+v1/block-v1:eScire+GrupoMexicanodeUsuariosDSpace+v1+type@sequential+block@77645a4a9b1b4a68b6155b4eb9b4ea07/block-v1:eScire+GrupoMexicanodeUsuariosDSpace+v1+type@vertical+block@baef688ddbbe452fb7cc4df00e1649a9
https://apps.edx.grupodspacemex.org/learning/course/course-v1:eScire+GrupoMexicanodeUsuariosDSpace+v1/block-v1:eScire+GrupoMexicanodeUsuariosDSpace+v1+type@sequential+block@8ab9f03f15d847248e1ebc2cf90f712c/block-v1:eScire+GrupoMexicanodeUsuariosDSpace+v1+type@vertical+block@4723e906a9044906b609a242d6928478
https://apps.edx.grupodspacemex.org/learning/course/course-v1:eScire+GrupoMexicanodeUsuariosDSpace+v1/block-v1:eScire+GrupoMexicanodeUsuariosDSpace+v1+type@sequential+block@7f7db7480c074ba0978a2367781939dc/block-v1:eScire+GrupoMexicanodeUsuariosDSpace+v1+type@vertical+block@db2166e9742e420c9320294af6a2a24f</t>
  </si>
  <si>
    <t xml:space="preserve">The text boxes of module 3 and part of module 2 of the course were made."Transformando tus repositorios: Administra DSpace 8x"
</t>
  </si>
  <si>
    <t>https://apps.edx.grupodspacemex.org/learning/course/course-v1:eScire+GrupoMexicanodeUsuariosDSpace+v1/block-v1:eScire+GrupoMexicanodeUsuariosDSpace+v1+type@sequential+block@1c5075d8735e4276b37c41dd51784053/block-v1:eScire+GrupoMexicanodeUsuariosDSpace+v1+type@vertical+block@vertical5
https://apps.edx.grupodspacemex.org/learning/course/course-v1:eScire+GrupoMexicanodeUsuariosDSpace+v1/block-v1:eScire+GrupoMexicanodeUsuariosDSpace+v1+type@sequential+block@98007257788d4d3f875ac31e814eb1ed/block-v1:eScire+GrupoMexicanodeUsuariosDSpace+v1+type@vertical+block@vertical13</t>
  </si>
  <si>
    <t>The module 1 exam was created and the information for the second exam was organized.</t>
  </si>
  <si>
    <t>Summary of the informative activity "Explore Interoperability Standards: Best Practices".</t>
  </si>
  <si>
    <t>https://edx.grupodspacemex.org/courses/course-v1:eScire+GrupoMexicanodeUsuariosDSpace+v1/abouthttps://edx.grupodspacemex.org/courses/course-v1:eScire+GrupoMexicanodeUsuariosDSpace+v1/about
https://youtube.com/playlist?list=PL3v967QJtZAP9b---lrch9eGcSUg96rgd&amp;si=GY1zUwJgzcv33V0a</t>
  </si>
  <si>
    <t xml:space="preserve">Finish recording the last videos of module 2 and record the videos of module 3 of the course "Transformando tus repositorios: Administra DSpace 8x"
</t>
  </si>
  <si>
    <t xml:space="preserve">https://youtu.be/alQan0-bjKs?si=DS3j3gZJntU_3E88
https://youtu.be/m8DuD513buo?si=6Cn6aHQ-kGx9fR7U
https://youtu.be/eVgL_Ul4wY0?si=LEZdEleM-VSLr45q
https://youtu.be/M9moatETLh0?si=oIPWz2Dklge5ypbw
https://youtu.be/frNOZfJQp_k?si=plMQwnDYAMEJl0By
</t>
  </si>
  <si>
    <t>Transfer session invitations to a word document so that Andrea can carry out invitations.</t>
  </si>
  <si>
    <t>https://apps.edx.grupodspacemex.org/learning/course/course-v1:eScire+GrupoMexicanodeUsuariosDSpace+v1/block-v1:eScire+GrupoMexicanodeUsuariosDSpace+v1+type@sequential+block@77645a4a9b1b4a68b6155b4eb9b4ea07/block-v1:eScire+GrupoMexicanodeUsuariosDSpace+v1+type@vertical+block@9a3ac8c4b44141df829104bb92a433fe</t>
  </si>
  <si>
    <t xml:space="preserve">Restructuring of module 3 of the course "Transformando tus repositorios: Administra DSpace 8x"
</t>
  </si>
  <si>
    <t>https://wiki.lyrasis.org/pages/viewpage.action?pageId=377716832
https://wiki.lyrasis.org/pages/viewpage.action?pageId=379127120
https://wiki.lyrasis.org/pages/viewpage.action?pageId=379127191
https://wiki.lyrasis.org/pages/viewpage.action?pageId=381124877
https://wiki.lyrasis.org/pages/viewpage.action?pageId=384172040</t>
  </si>
  <si>
    <t>Creation, revision and correction of invitation flyers for informative activities for the month of March and April 2025</t>
  </si>
  <si>
    <t>https://apps.edx.grupodspacemex.org/learning/course/course-v1:eScire+GrupoMexicanodeUsuariosDSpace+v1/block-v1:eScire+GrupoMexicanodeUsuariosDSpace+v1+type@sequential+block@904d1b478db749fea41408df650c4368/block-v1:eScire+GrupoMexicanodeUsuariosDSpace+v1+type@vertical+block@58310a664181451eadaaac332da7ee74
https://apps.edx.grupodspacemex.org/learning/course/course-v1:eScire+GrupoMexicanodeUsuariosDSpace+v1/block-v1:eScire+GrupoMexicanodeUsuariosDSpace+v1+type@sequential+block@b3f29ce90bbc4de487f57a222e0aebcf/block-v1:eScire+GrupoMexicanodeUsuariosDSpace+v1+type@vertical+block@0c7febc9777f410eb31f52a3908c29bd
https://apps.edx.grupodspacemex.org/learning/course/course-v1:eScire+GrupoMexicanodeUsuariosDSpace+v1/block-v1:eScire+GrupoMexicanodeUsuariosDSpace+v1+type@sequential+block@27ee14a6b5b94f74bd7d635f1d4b9910/block-v1:eScire+GrupoMexicanodeUsuariosDSpace+v1+type@vertical+block@9ae678250cb744baaa60ea927a949a8d</t>
  </si>
  <si>
    <t>Making text boxes of module 1 and part of module 2 were made.</t>
  </si>
  <si>
    <t>https://www.youtube.com/playlist?list=PL3v967QJtZAP9b---lrch9eGcSUg96rgd
https://apps.edx.grupodspacemex.org/learning/course/course-v1:eScire+GrupoMexicanodeUsuariosDSpace+v1/block-v1:eScire+GrupoMexicanodeUsuariosDSpace+v1+type@sequential+block@1c5075d8735e4276b37c41dd51784053/block-v1:eScire+GrupoMexicanodeUsuariosDSpace+v1+type@vertical+block@a7843b1730924b1d8c7c6c446dce5a35
https://apps.edx.grupodspacemex.org/learning/course/course-v1:eScire+GrupoMexicanodeUsuariosDSpace+v1/block-v1:eScire+GrupoMexicanodeUsuariosDSpace+v1+type@sequential+block@7f7db7480c074ba0978a2367781939dc/block-v1:eScire+GrupoMexicanodeUsuariosDSpace+v1+type@vertical+block@015cbcb3202c4fc591b8f08476a845d7</t>
  </si>
  <si>
    <t>Record the 2 missing videos of module 1 and the first 5 videos of module 2.</t>
  </si>
  <si>
    <t>Creation of thumbnails for videos and schedule events in calendar</t>
  </si>
  <si>
    <t>https://apps.edx.grupodspacemex.org/learning/course/course-v1:eScire+GrupoMexicanodeUsuariosDSpace+v1/home</t>
  </si>
  <si>
    <t>Restructured module 1 and 2</t>
  </si>
  <si>
    <t>https://www.youtube.com/playlist?list=PL3v967QJtZAP9b---lrch9eGcSUg96rgd</t>
  </si>
  <si>
    <t>Record the first 3 tracks of the first module</t>
  </si>
  <si>
    <t>Review of scripts for consistency and information for the course videos.</t>
  </si>
  <si>
    <t>https://edx.grupodspacemex.org/courses/course-v1:eScire+GrupoMexicanodeUsuariosDSpace+v1/about</t>
  </si>
  <si>
    <t>Placement of the course summary</t>
  </si>
  <si>
    <t>Analysis of the contents that can be used in the course</t>
  </si>
  <si>
    <t>Lyrasis - roadmapv2.xlsx</t>
  </si>
  <si>
    <t>The contents were viewed and categorized according to the course in which they are useful. Put the links in the roadmap</t>
  </si>
  <si>
    <t>https://apps.edx.grupodspacemex.org/learning/course/course-v1:eScire+GrupoMexicanodeUsuariosDSpace+v1/block-v1:eScire+GrupoMexicanodeUsuariosDSpace+v1+type@sequential+block@77645a4a9b1b4a68b6155b4eb9b4ea07/block-v1:eScire+GrupoMexicanodeUsuariosDSpace+v1+type@vertical+block@9a3ac8c4b44141df829104bb92a433fe
https://youtube.com/playlist?list=PL3v967QJtZAP9b---lrch9eGcSUg96rgd&amp;si=c1U2sBAv3l3o18sg</t>
  </si>
  <si>
    <t>Adapt the third complete text of module 3 into a script for the videos.</t>
  </si>
  <si>
    <t>Adapt the second full text of module 2 into a script for the videos.</t>
  </si>
  <si>
    <t>https://edx.grupodspacemex.org/courses</t>
  </si>
  <si>
    <t>The creation of the course for non-technical users was started and all the information was uploaded to the edX platform (currently the course is not public since there is no information available for its release).</t>
  </si>
  <si>
    <t>https://youtu.be/11iq3zzumqo?si=y0PsJlgkUMXC2HeM</t>
  </si>
  <si>
    <t>Preparation of material and research for informative activity for the creation of the podcast “Diseño a tu medida: Personaliza el tema de DSpace’”</t>
  </si>
  <si>
    <t>Speaker at informational activity for the creation of the podcast “Diseño a tu medida: Personaliza el tema de DSpace"</t>
  </si>
  <si>
    <t>Adapt the first complete text of module 1 to a script for video creation.</t>
  </si>
  <si>
    <t>https://apps.edx.grupodspacemex.org/learning/course/course-v1:eScire+GrupoMexicanodeUsuariosDSpace+v1/home
https://youtube.com/playlist?list=PL3v967QJtZAP9b---lrch9eGcSUg96rgd&amp;si=c1U2sBAv3l3o18sg</t>
  </si>
  <si>
    <t>Review the structure of the texts to avoid repetition of information.</t>
  </si>
  <si>
    <t>https://apps.edx.grupodspacemex.org/learning/course/course-v1:eScire+GrupoMexicanodeUsuariosDSpace+v1/block-v1:eScire+GrupoMexicanodeUsuariosDSpace+v1+type@sequential+block@77645a4a9b1b4a68b6155b4eb9b4ea07/block-v1:eScire+GrupoMexicanodeUsuariosDSpace+v1+type@vertical+block@9a3ac8c4b44141df829104bb92a433fe
https://youtube.com/playlist?list=PL3v967QJtZAP9b---lrch9eGcSUg96rgd&amp;si=ZnsYfe6MWLQBGzKk</t>
  </si>
  <si>
    <t>Complete the full texts of the third module of the course "Transformando tus repositorios: Administra DSpace 8x"</t>
  </si>
  <si>
    <t>https://apps.edx.grupodspacemex.org/learning/course/course-v1:eScire+GrupoMexicanodeUsuariosDSpace+v1/block-v1:eScire+GrupoMexicanodeUsuariosDSpace+v1+type@sequential+block@7f7db7480c074ba0978a2367781939dc/block-v1:eScire+GrupoMexicanodeUsuariosDSpace+v1+type@vertical+block@015cbcb3202c4fc591b8f08476a845d7
https://youtube.com/playlist?list=PL3v967QJtZAP9b---lrch9eGcSUg96rgd&amp;si=ZnsYfe6MWLQBGzKk</t>
  </si>
  <si>
    <t>Complete texts and scripts for the videos of the second module of the course. "Transformando tus repositorios: Administra DSpace 8x"</t>
  </si>
  <si>
    <t>https://apps.edx.grupodspacemex.org/learning/course/course-v1:eScire+GrupoMexicanodeUsuariosDSpace+v1/block-v1:eScire+GrupoMexicanodeUsuariosDSpace+v1+type@sequential+block@8c61c72636be4c7b81d3122a2b35b906/block-v1:eScire+GrupoMexicanodeUsuariosDSpace+v1+type@vertical+block@bab45c9582ac4029be577ce2dcc6ad47</t>
  </si>
  <si>
    <t>Write the complete texts of the first module of the course. "Transformando tus repositorios: Administra DSpace 8x"</t>
  </si>
  <si>
    <t>https://youtu.be/wfniUIjOp9g?si=3zMqGGENDo0yYnkj</t>
  </si>
  <si>
    <t>Speaker at informational activity for the creation of the podcast "Explora los estándares de interoperabilidad: Mejores prácticas"</t>
  </si>
  <si>
    <t>Streaming host for informational activity for podcast creation  "Explora los estándares de interoperabilidad: Mejores prácticas"</t>
  </si>
  <si>
    <t>Wikiblog review published.</t>
  </si>
  <si>
    <t>Preparation of material and research for informative activity for the creation of the podcast “Explora los estándares de interoperabilidad: Mejores prácticas”</t>
  </si>
  <si>
    <t>Generation of the syllabus for the IT specialists course</t>
  </si>
  <si>
    <t>Generation of the syllabus for the end user course</t>
  </si>
  <si>
    <t>Generation of the syllabus for the administrators' course</t>
  </si>
  <si>
    <t>Generation of the syllabus for the researchers</t>
  </si>
  <si>
    <t>Review of artwork for the podcast briefing activity "Explora los estándares de interoperabilidad: Mejores prácticas”</t>
  </si>
  <si>
    <t>Generation of the syllabus for the course for publishers</t>
  </si>
  <si>
    <t>https://apps.edx.grupodspacemex.org/learning/course/course-v1:eScire+GrupoMexicanodeUsuariosDSpace+v1/home
https://youtube.com/playlist?list=PL3v967QJtZAP9b---lrch9eGcSUg96rgd&amp;si=ZnsYfe6MWLQBGzKk</t>
  </si>
  <si>
    <t>Editing class videos for the course "Transformando tus repositorios: Administra DSpace 8x" - Module 2</t>
  </si>
  <si>
    <t>https://wiki.lyrasis.org/x/lwWZFg</t>
  </si>
  <si>
    <t>Reschedule March 25 information activity on wikiblog</t>
  </si>
  <si>
    <t>https://youtu.be/m8DuD513buo?si=YASahDTBExWo9qwV</t>
  </si>
  <si>
    <t>Rescheduling of informative activity for the creation of the podcast "Políticas de acceso abierto: Estrategias y cumplimiento en repositorio"</t>
  </si>
  <si>
    <t>https://youtu.be/alQan0-bjKs?si=iqA6nFMXurWMJO1P</t>
  </si>
  <si>
    <t>Adjustment of graphic material for informative activity, for the creation of the podcast."Políticas de acceso abierto: Estrategias y cumplimiento en repositorio"</t>
  </si>
  <si>
    <t>https://youtu.be/alQan0-bjKs?si=iqA6nFMXurWMJO1P
https://wiki.lyrasis.org/x/UAWZFg
https://wiki.lyrasis.org/pages/viewpage.action?pageId=379127120</t>
  </si>
  <si>
    <t>Adjusting artwork, copy and post for Flyers Wikiblog March 20</t>
  </si>
  <si>
    <t>https://youtu.be/m8DuD513buo?si=E21nOl0Rd03X4Jx-
https://wiki.lyrasis.org/x/lwWZFg</t>
  </si>
  <si>
    <t>Creation of copys for Flyers Wikiblog March 25th</t>
  </si>
  <si>
    <t>https://youtu.be/FJ8qXbo_6Q4?si=VALw0NvsR57G29aZ
https://wiki.lyrasis.org/x/UAWZFg</t>
  </si>
  <si>
    <t>Creation of copys for Flyers Wikiblog March 20th</t>
  </si>
  <si>
    <t>https://wiki.lyrasis.org/pages/viewpage.action?pageId=377716832</t>
  </si>
  <si>
    <t>Creation of copys for Flyers Wikiblog March 13th</t>
  </si>
  <si>
    <t>Editing class videos for the course "Transformando tus repositorios: Administra DSpace 8x" - Module 1</t>
  </si>
  <si>
    <t>https://youtu.be/FJ8qXbo_6Q4?si=E3Cb2ZNvVMfDKRyN</t>
  </si>
  <si>
    <t>Speaker at informational activity for the creation of the podcast “Planes de Gestion de Datos: Crea y gestiona con facilidad”</t>
  </si>
  <si>
    <t>Adjustment to the presentation template</t>
  </si>
  <si>
    <t>Streaming host for informational activity for podcast creation  "Planes de Gestion de Datos: Crea y gestiona con facilidad"</t>
  </si>
  <si>
    <t>Preparation of material and research for informative activity for the creation of the podcast “Planes de Gestion de Datos: Crea y gestiona con facilidad”</t>
  </si>
  <si>
    <t>Guide creation, editing and finalization</t>
  </si>
  <si>
    <t>OAI Configuration Guide</t>
  </si>
  <si>
    <t>Create manual for collection configuration by OAI for course theme "Transformando tus repositorios: Administra DSpace 8x"</t>
  </si>
  <si>
    <t>Adjustment to the course font "Administra DSpace 8x" using HTML</t>
  </si>
  <si>
    <t xml:space="preserve">https://wiki.lyrasis.org/pages/viewpage.action?pageId=377716832
https://wiki.lyrasis.org/x/UAWZFg
https://wiki.lyrasis.org/x/lwWZFg
https://wiki.lyrasis.org/pages/viewpage.action?pageId=381124877 </t>
  </si>
  <si>
    <t>Generation of documents and captions ready to Andrea for wikiblog publication.</t>
  </si>
  <si>
    <t>https://apps.edx.grupodspacemex.org/learning/course/course-v1:eScire+GrupoMexicanodeUsuariosDSpace+v1/block-v1:eScire+GrupoMexicanodeUsuariosDSpace+v1+type@sequential+block@8c61c72636be4c7b81d3122a2b35b906/block-v1:eScire+GrupoMexicanodeUsuariosDSpace+v1+type@vertical+block@vertical1
https://apps.edx.grupodspacemex.org/learning/course/course-v1:eScire+GrupoMexicanodeUsuariosDSpace+v1/block-v1:eScire+GrupoMexicanodeUsuariosDSpace+v1+type@sequential+block@904d1b478db749fea41408df650c4368/block-v1:eScire+GrupoMexicanodeUsuariosDSpace+v1+type@vertical+block@vertical2
https://apps.edx.grupodspacemex.org/learning/course/course-v1:eScire+GrupoMexicanodeUsuariosDSpace+v1/block-v1:eScire+GrupoMexicanodeUsuariosDSpace+v1+type@sequential+block@b3f29ce90bbc4de487f57a222e0aebcf/block-v1:eScire+GrupoMexicanodeUsuariosDSpace+v1+type@vertical+block@vertical3
https://apps.edx.grupodspacemex.org/learning/course/course-v1:eScire+GrupoMexicanodeUsuariosDSpace+v1/block-v1:eScire+GrupoMexicanodeUsuariosDSpace+v1+type@sequential+block@1eac323eb6614f04a89ddc2b2ad81acd/block-v1:eScire+GrupoMexicanodeUsuariosDSpace+v1+type@vertical+block@vertical4</t>
  </si>
  <si>
    <t>Completion of interactive activities in the open course "Administra DSpace 8x"</t>
  </si>
  <si>
    <t>https://apps.edx.grupodspacemex.org/learning/course/course-v1:eScire+GrupoMexicanodeUsuariosDSpace+v1/block-v1:eScire+GrupoMexicanodeUsuariosDSpace+v1+type@sequential+block@7f7db7480c074ba0978a2367781939dc/block-v1:eScire+GrupoMexicanodeUsuariosDSpace+v1+type@vertical+block@vertical6
https://apps.edx.grupodspacemex.org/learning/course/course-v1:eScire+GrupoMexicanodeUsuariosDSpace+v1/block-v1:eScire+GrupoMexicanodeUsuariosDSpace+v1+type@sequential+block@27ee14a6b5b94f74bd7d635f1d4b9910/block-v1:eScire+GrupoMexicanodeUsuariosDSpace+v1+type@vertical+block@vertical7
https://apps.edx.grupodspacemex.org/learning/course/course-v1:eScire+GrupoMexicanodeUsuariosDSpace+v1/block-v1:eScire+GrupoMexicanodeUsuariosDSpace+v1+type@sequential+block@11ff2ca269e44762a27d17f9af12c927/block-v1:eScire+GrupoMexicanodeUsuariosDSpace+v1+type@vertical+block@vertical8
https://apps.edx.grupodspacemex.org/learning/course/course-v1:eScire+GrupoMexicanodeUsuariosDSpace+v1/block-v1:eScire+GrupoMexicanodeUsuariosDSpace+v1+type@sequential+block@dc589e66778b43bda6a8ede00ae90446/block-v1:eScire+GrupoMexicanodeUsuariosDSpace+v1+type@vertical+block@vertical9</t>
  </si>
  <si>
    <t>Continue progress with interactive course activities</t>
  </si>
  <si>
    <t>https://groups.google.com/g/dspace-mx/c/MLjQz6rXaec</t>
  </si>
  <si>
    <t>Drafted message and sent to Lyrasis user group on international DSpace registration.</t>
  </si>
  <si>
    <t>https://apps.edx.grupodspacemex.org/learning/course/course-v1:eScire+GrupoMexicanodeUsuariosDSpace+v1/block-v1:eScire+GrupoMexicanodeUsuariosDSpace+v1+type@sequential+block@77645a4a9b1b4a68b6155b4eb9b4ea07/block-v1:eScire+GrupoMexicanodeUsuariosDSpace+v1+type@vertical+block@vertical14
https://apps.edx.grupodspacemex.org/learning/course/course-v1:eScire+GrupoMexicanodeUsuariosDSpace+v1/block-v1:eScire+GrupoMexicanodeUsuariosDSpace+v1+type@sequential+block@8ab9f03f15d847248e1ebc2cf90f712c/block-v1:eScire+GrupoMexicanodeUsuariosDSpace+v1+type@vertical+block@vertical15
https://apps.edx.grupodspacemex.org/learning/course/course-v1:eScire+GrupoMexicanodeUsuariosDSpace+v1/block-v1:eScire+GrupoMexicanodeUsuariosDSpace+v1+type@sequential+block@de843d8354f44e43b7d37c893778c993/block-v1:eScire+GrupoMexicanodeUsuariosDSpace+v1+type@vertical+block@vertical16</t>
  </si>
  <si>
    <t>Initiation of interactive activities in edX, the texts of most of the activities to be included were drafted (total 20 activities).</t>
  </si>
  <si>
    <t>https://apps.edx.grupodspacemex.org/learning/course/course-v1:eScire+GrupoMexicanodeUsuariosDSpace+v1/block-v1:eScire+GrupoMexicanodeUsuariosDSpace+v1+type@sequential+block@98007257788d4d3f875ac31e814eb1ed/block-v1:eScire+GrupoMexicanodeUsuariosDSpace+v1+type@vertical+block@vertical13
https://apps.edx.grupodspacemex.org/learning/course/course-v1:eScire+GrupoMexicanodeUsuariosDSpace+v1/block-v1:eScire+GrupoMexicanodeUsuariosDSpace+v1+type@sequential+block@00180bc0d9044f28b46c72070ce22541/block-v1:eScire+GrupoMexicanodeUsuariosDSpace+v1+type@vertical+block@vertical12
https://apps.edx.grupodspacemex.org/learning/course/course-v1:eScire+GrupoMexicanodeUsuariosDSpace+v1/block-v1:eScire+GrupoMexicanodeUsuariosDSpace+v1+type@sequential+block@776715498b8a4afb8d0e99f416ca6e4c/block-v1:eScire+GrupoMexicanodeUsuariosDSpace+v1+type@vertical+block@vertical20
https://apps.edx.grupodspacemex.org/learning/course/course-v1:eScire+GrupoMexicanodeUsuariosDSpace+v1/block-v1:eScire+GrupoMexicanodeUsuariosDSpace+v1+type@sequential+block@86f483e5d822494592325be5b5deb93e/block-v1:eScire+GrupoMexicanodeUsuariosDSpace+v1+type@vertical+block@vertical19</t>
  </si>
  <si>
    <t>Created second and third module exams and added customization for open course exam instructions."Transformando tus repositorios: Administra DSpace 8x"</t>
  </si>
  <si>
    <t>https://youtu.be/11iq3zzumqo?si=9Fa4HO59_Ewm0xYo</t>
  </si>
  <si>
    <t>Streaming host for informational activity for podcast creation  "Diseño a tu medida: Perzonaliza el tema de DSpace"</t>
  </si>
  <si>
    <t>Abigail Ruíz</t>
  </si>
  <si>
    <t>https://apps.edx.grupodspacemex.org/learning/course/course-v1:eScire+GrupoMexicanodeUsuariosDSpace+v1/block-v1:eScire+GrupoMexicanodeUsuariosDSpace+v1+type@sequential+block@7f7db7480c074ba0978a2367781939dc/block-v1:eScire+GrupoMexicanodeUsuariosDSpace+v1+type@vertical+block@9dbafbca2225448381dfb2ad3051a7bb
https://apps.edx.grupodspacemex.org/learning/course/course-v1:eScire+GrupoMexicanodeUsuariosDSpace+v1/block-v1:eScire+GrupoMexicanodeUsuariosDSpace+v1+type@sequential+block@7f7db7480c074ba0978a2367781939dc/block-v1:eScire+GrupoMexicanodeUsuariosDSpace+v1+type@vertical+block@d4b413190fbc4b55b6cae92334c87864
https://apps.edx.grupodspacemex.org/learning/course/course-v1:eScire+GrupoMexicanodeUsuariosDSpace+v1/block-v1:eScire+GrupoMexicanodeUsuariosDSpace+v1+type@sequential+block@27ee14a6b5b94f74bd7d635f1d4b9910/block-v1:eScire+GrupoMexicanodeUsuariosDSpace+v1+type@vertical+block@fd87ec2e63484b5788dd49ba0be7f190
https://apps.edx.grupodspacemex.org/learning/course/course-v1:eScire+GrupoMexicanodeUsuariosDSpace+v1/block-v1:eScire+GrupoMexicanodeUsuariosDSpace+v1+type@sequential+block@11ff2ca269e44762a27d17f9af12c927/block-v1:eScire+GrupoMexicanodeUsuariosDSpace+v1+type@vertical+block@ff8b1e7b85984ddea8f30dedee12e575</t>
  </si>
  <si>
    <t>Corrections of the graphic material used in the open course "Transformando tus repositorios: Administra DSpace 8x" - Module 2</t>
  </si>
  <si>
    <t>https://apps.edx.grupodspacemex.org/learning/course/course-v1:eScire+GrupoMexicanodeUsuariosDSpace+v1/block-v1:eScire+GrupoMexicanodeUsuariosDSpace+v1+type@sequential+block@7f7db7480c074ba0978a2367781939dc/block-v1:eScire+GrupoMexicanodeUsuariosDSpace+v1+type@vertical+block@015cbcb3202c4fc591b8f08476a845d7
https://apps.edx.grupodspacemex.org/learning/course/course-v1:eScire+GrupoMexicanodeUsuariosDSpace+v1/block-v1:eScire+GrupoMexicanodeUsuariosDSpace+v1+type@sequential+block@27ee14a6b5b94f74bd7d635f1d4b9910/block-v1:eScire+GrupoMexicanodeUsuariosDSpace+v1+type@vertical+block@3e1dee6d4fcd4acb91eee1b98d71cbe5
https://youtube.com/playlist?list=PL3v967QJtZAP9b---lrch9eGcSUg96rgd&amp;si=ErKBVGKM8i-qXkBY</t>
  </si>
  <si>
    <t>https://apps.edx.grupodspacemex.org/learning/course/course-v1:eScire+GrupoMexicanodeUsuariosDSpace+v1/block-v1:eScire+GrupoMexicanodeUsuariosDSpace+v1+type@sequential+block@b3f29ce90bbc4de487f57a222e0aebcf/block-v1:eScire+GrupoMexicanodeUsuariosDSpace+v1+type@vertical+block@877254b8d7954b3fbffcd382165e6e47</t>
  </si>
  <si>
    <t>Creation and editing of the graphic material used in the open course "Transformando tus repositorios: Administra DSpace 8x" - Module 1</t>
  </si>
  <si>
    <t>https://apps.edx.grupodspacemex.org/learning/course/course-v1:eScire+GrupoMexicanodeUsuariosDSpace+v1/block-v1:eScire+GrupoMexicanodeUsuariosDSpace+v1+type@sequential+block@1eac323eb6614f04a89ddc2b2ad81acd/block-v1:eScire+GrupoMexicanodeUsuariosDSpace+v1+type@vertical+block@cc551e03e55b4019a3764246f52f3583
https://youtube.com/playlist?list=PL3v967QJtZAP9b---lrch9eGcSUg96rgd&amp;si=ErKBVGKM8i-qXkBY</t>
  </si>
  <si>
    <t>https://apps.edx.grupodspacemex.org/learning/course/course-v1:eScire+GrupoMexicanodeUsuariosDSpace+v1/block-v1:eScire+GrupoMexicanodeUsuariosDSpace+v1+type@sequential+block@1c5075d8735e4276b37c41dd51784053/block-v1:eScire+GrupoMexicanodeUsuariosDSpace+v1+type@vertical+block@a7843b1730924b1d8c7c6c446dce5a35
https://youtube.com/playlist?list=PL3v967QJtZAP9b---lrch9eGcSUg96rgd&amp;si=ErKBVGKM8i-qXkBY</t>
  </si>
  <si>
    <t>https://apps.edx.grupodspacemex.org/learning/course/course-v1:eScire+GrupoMexicanodeUsuariosDSpace+v1/block-v1:eScire+GrupoMexicanodeUsuariosDSpace+v1+type@sequential+block@7f7db7480c074ba0978a2367781939dc/block-v1:eScire+GrupoMexicanodeUsuariosDSpace+v1+type@vertical+block@015cbcb3202c4fc591b8f08476a845d7
https://youtube.com/playlist?list=PL3v967QJtZAP9b---lrch9eGcSUg96rgd&amp;si=ErKBVGKM8i-qXkBY</t>
  </si>
  <si>
    <t>Denisse Parra</t>
  </si>
  <si>
    <t>https://apps.edx.grupodspacemex.org/learning/course/course-v1:eScire+GrupoMexicanodeUsuariosDSpace+v1/block-v1:eScire+GrupoMexicanodeUsuariosDSpace+v1+type@sequential+block@1eac323eb6614f04a89ddc2b2ad81acd/block-v1:eScire+GrupoMexicanodeUsuariosDSpace+v1+type@vertical+block@abe40e60ac68466ea716f075c6e84eff</t>
  </si>
  <si>
    <t>Corrections of the graphic material used in the open course "Transformando tus repositorios: Administra DSpace 8x" - Module 1</t>
  </si>
  <si>
    <t>https://apps.edx.grupodspacemex.org/learning/course/course-v1:eScire+GrupoMexicanodeUsuariosDSpace+v1/block-v1:eScire+GrupoMexicanodeUsuariosDSpace+v1+type@sequential+block@1eac323eb6614f04a89ddc2b2ad81acd/block-v1:eScire+GrupoMexicanodeUsuariosDSpace+v1+type@vertical+block@0fdbefc21acf4f478907a51cb1274f40</t>
  </si>
  <si>
    <t>https://apps.edx.grupodspacemex.org/learning/course/course-v1:eScire+GrupoMexicanodeUsuariosDSpace+v1/block-v1:eScire+GrupoMexicanodeUsuariosDSpace+v1+type@sequential+block@b3f29ce90bbc4de487f57a222e0aebcf/block-v1:eScire+GrupoMexicanodeUsuariosDSpace+v1+type@vertical+block@877254b8d7954b3fbffcd382165e6e47
https://apps.edx.grupodspacemex.org/learning/course/course-v1:eScire+GrupoMexicanodeUsuariosDSpace+v1/block-v1:eScire+GrupoMexicanodeUsuariosDSpace+v1+type@sequential+block@b3f29ce90bbc4de487f57a222e0aebcf/block-v1:eScire+GrupoMexicanodeUsuariosDSpace+v1+type@vertical+block@67ab8ef428934b03900be9edf3399499</t>
  </si>
  <si>
    <t>Germán Díaz Hernández</t>
  </si>
  <si>
    <t>Activity follow-up meeting</t>
  </si>
  <si>
    <t>https://edx.grupodspacemex.org/</t>
  </si>
  <si>
    <t>Internal follow-up meeting on progress and activities</t>
  </si>
  <si>
    <t>Lyrasis - Communication - Material gráfico - Curso Administradores M3</t>
  </si>
  <si>
    <t>https://apps.edx.grupodspacemex.org/learning/course/course-v1:eScire+GrupoMexicanodeUsuariosDSpace+v1/block-v1:eScire+GrupoMexicanodeUsuariosDSpace+v1+type@sequential+block@de843d8354f44e43b7d37c893778c993/block-v1:eScire+GrupoMexicanodeUsuariosDSpace+v1+type@vertical+block@59402878a70042c28d5eb356e782dfc4
https://apps.edx.grupodspacemex.org/learning/course/course-v1:eScire+GrupoMexicanodeUsuariosDSpace+v1/block-v1:eScire+GrupoMexicanodeUsuariosDSpace+v1+type@sequential+block@2e2b12d86db9422d9d6f750e78f32e5b/block-v1:eScire+GrupoMexicanodeUsuariosDSpace+v1+type@vertical+block@954a0d77841d4e2195a1511cb5b51567</t>
  </si>
  <si>
    <t>Elaboración de material gráfico: 
*Lyrasis - M3 -  Buenas prácticas para la curaduría de metadatos
*Lyrasis - M3 - Explorando el menú de administrador</t>
  </si>
  <si>
    <t>https://apps.edx.grupodspacemex.org/learning/course/course-v1:eScire+GrupoMexicanodeUsuariosDSpace+v1/block-v1:eScire+GrupoMexicanodeUsuariosDSpace+v1+type@sequential+block@77645a4a9b1b4a68b6155b4eb9b4ea07/block-v1:eScire+GrupoMexicanodeUsuariosDSpace+v1+type@vertical+block@3d75e07e83ba47099331f71a80a545be
https://apps.edx.grupodspacemex.org/learning/course/course-v1:eScire+GrupoMexicanodeUsuariosDSpace+v1/block-v1:eScire+GrupoMexicanodeUsuariosDSpace+v1+type@sequential+block@8ab9f03f15d847248e1ebc2cf90f712c/block-v1:eScire+GrupoMexicanodeUsuariosDSpace+v1+type@vertical+block@e3315fd7005745bb810de3730be6f011
https://apps.edx.grupodspacemex.org/learning/course/course-v1:eScire+GrupoMexicanodeUsuariosDSpace+v1/block-v1:eScire+GrupoMexicanodeUsuariosDSpace+v1+type@sequential+block@de843d8354f44e43b7d37c893778c993/block-v1:eScire+GrupoMexicanodeUsuariosDSpace+v1+type@vertical+block@b2057fb44a6b4872bb853a611da9fde7</t>
  </si>
  <si>
    <t>Generación de material gráfico: 
*Lyrasis - M3 - Configuración del autodepósito en DSpace
*Lyrasis - M3 - Entidades principales en DSpace
*Lyrasis - M3 -  Estrategias clave para la curaduría efectiva de metadatos</t>
  </si>
  <si>
    <t>https://apps.edx.grupodspacemex.org/learning/course/course-v1:eScire+GrupoMexicanodeUsuariosDSpace+v1/block-v1:eScire+GrupoMexicanodeUsuariosDSpace+v1+type@sequential+block@1c5075d8735e4276b37c41dd51784053/block-v1:eScire+GrupoMexicanodeUsuariosDSpace+v1+type@vertical+block@53dbef63200845468273a0dbc6daf1df</t>
  </si>
  <si>
    <t>Lorena Bohorquez Arteaga</t>
  </si>
  <si>
    <t>https://youtu.be/alQan0-bjKs?si=sIPvQRYfndQSlYF_</t>
  </si>
  <si>
    <t>Streaming host for informational activity for podcast creation "Estadísticas en DSpace Configuración y uso eficiente"</t>
  </si>
  <si>
    <t>https://apps.edx.grupodspacemex.org/learning/course/course-v1:eScire+GrupoMexicanodeUsuariosDSpace+v1/block-v1:eScire+GrupoMexicanodeUsuariosDSpace+v1+type@sequential+block@1c5075d8735e4276b37c41dd51784053/block-v1:eScire+GrupoMexicanodeUsuariosDSpace+v1+type@vertical+block@8e3a58c8db954909bc3109f7586aabec</t>
  </si>
  <si>
    <t>https://youtu.be/m8DuD513buo?si=9iCTtsed8QeOV-vX</t>
  </si>
  <si>
    <t>Streaming host for informational activity for podcast creation "Políticas de acceso abierto: Estrategias y cumplimiento en repositorio</t>
  </si>
  <si>
    <t>https://youtu.be/m8DuD513buo?si=HMaqPu9bZ8nYSLmG</t>
  </si>
  <si>
    <t>Preparation of material and research for informative activity for the creation of the podcast “Políticas de acceso abierto: Estrategias y cumplimiento en repositorio”</t>
  </si>
  <si>
    <t>Speaker at informational activity for the creation of the podcast “Políticas de acceso abierto: Estrategias y cumplimiento en repositorio”</t>
  </si>
  <si>
    <t>Jacqueline López</t>
  </si>
  <si>
    <t>https://youtu.be/m8DuD513buo?si=Pw4guJJ-w_YSc35L</t>
  </si>
  <si>
    <t>Streaming host for informational activity for podcast creation "Políticas de acceso abierto: Estrategias y cumplimiento en repositorio"</t>
  </si>
  <si>
    <t>https://apps.edx.grupodspacemex.org/learning/course/course-v1:eScire+GrupoMexicanodeUsuariosDSpace+v1/block-v1:eScire+GrupoMexicanodeUsuariosDSpace+v1+type@sequential+block@573688238ad94523a01877a092a86082/block-v1:eScire+GrupoMexicanodeUsuariosDSpace+v1+type@vertical+block@c82850752b784cc0b393ebe64fc0f939
https://apps.edx.grupodspacemex.org/learning/course/course-v1:eScire+GrupoMexicanodeUsuariosDSpace+v1/block-v1:eScire+GrupoMexicanodeUsuariosDSpace+v1+type@sequential+block@0ebd06ac0f314273b4c262a515f663c4/block-v1:eScire+GrupoMexicanodeUsuariosDSpace+v1+type@vertical+block@0b9bdf32c39348189ecfffa6e0d8ab5b
https://apps.edx.grupodspacemex.org/learning/course/course-v1:eScire+GrupoMexicanodeUsuariosDSpace+v1/block-v1:eScire+GrupoMexicanodeUsuariosDSpace+v1+type@sequential+block@98007257788d4d3f875ac31e814eb1ed/block-v1:eScire+GrupoMexicanodeUsuariosDSpace+v1+type@vertical+block@956465d6e5754b7499d2610d2cc25006</t>
  </si>
  <si>
    <t>Creation and editing of the graphic material used in the open course "Transformando tus repositorios: Administra DSpace 8x" - Module 2</t>
  </si>
  <si>
    <t>Status of courses.xlsx</t>
  </si>
  <si>
    <t>Creation of an internal excel for the management and follow-up of the edition of the class videos of the course. "Transformando tus repositorios: Administra DSpace 8x"</t>
  </si>
  <si>
    <t>https://apps.edx.grupodspacemex.org/learning/course/course-v1:eScire+GrupoMexicanodeUsuariosDSpace+v1/block-v1:eScire+GrupoMexicanodeUsuariosDSpace+v1+type@sequential+block@8c61c72636be4c7b81d3122a2b35b906/block-v1:eScire+GrupoMexicanodeUsuariosDSpace+v1+type@vertical+block@4c3a94f837d348f7b828f2b9a6849afb
https://apps.edx.grupodspacemex.org/learning/course/course-v1:eScire+GrupoMexicanodeUsuariosDSpace+v1/block-v1:eScire+GrupoMexicanodeUsuariosDSpace+v1+type@sequential+block@8c61c72636be4c7b81d3122a2b35b906/block-v1:eScire+GrupoMexicanodeUsuariosDSpace+v1+type@vertical+block@73ddf965b1384f5085abc85cab7c5833
https://apps.edx.grupodspacemex.org/learning/course/course-v1:eScire+GrupoMexicanodeUsuariosDSpace+v1/block-v1:eScire+GrupoMexicanodeUsuariosDSpace+v1+type@sequential+block@904d1b478db749fea41408df650c4368/block-v1:eScire+GrupoMexicanodeUsuariosDSpace+v1+type@vertical+block@98aa7eabc6d34f448ca8db72da68282d
https://apps.edx.grupodspacemex.org/learning/course/course-v1:eScire+GrupoMexicanodeUsuariosDSpace+v1/block-v1:eScire+GrupoMexicanodeUsuariosDSpace+v1+type@sequential+block@904d1b478db749fea41408df650c4368/block-v1:eScire+GrupoMexicanodeUsuariosDSpace+v1+type@vertical+block@029bdb591a3843f0ad657caf33b83f67
https://apps.edx.grupodspacemex.org/learning/course/course-v1:eScire+GrupoMexicanodeUsuariosDSpace+v1/block-v1:eScire+GrupoMexicanodeUsuariosDSpace+v1+type@sequential+block@b3f29ce90bbc4de487f57a222e0aebcf/block-v1:eScire+GrupoMexicanodeUsuariosDSpace+v1+type@vertical+block@7f19d5414fc74eddb75fe4c334e19960</t>
  </si>
  <si>
    <t>https://apps.edx.grupodspacemex.org/learning/course/course-v1:eScire+GrupoMexicanodeUsuariosDSpace+v1/block-v1:eScire+GrupoMexicanodeUsuariosDSpace+v1+type@sequential+block@8c61c72636be4c7b81d3122a2b35b906/block-v1:eScire+GrupoMexicanodeUsuariosDSpace+v1+type@vertical+block@1aaaddb25b7842959b2e28f0c0d928e1
https://youtube.com/playlist?list=PL3v967QJtZAP9b---lrch9eGcSUg96rgd&amp;si=ErKBVGKM8i-qXkBY</t>
  </si>
  <si>
    <t>https://apps.edx.grupodspacemex.org/learning/course/course-v1:eScire+GrupoMexicanodeUsuariosDSpace+v1/block-v1:eScire+GrupoMexicanodeUsuariosDSpace+v1+type@sequential+block@11ff2ca269e44762a27d17f9af12c927/block-v1:eScire+GrupoMexicanodeUsuariosDSpace+v1+type@vertical+block@32dc57accd064164a23e089d25b2436f
https://apps.edx.grupodspacemex.org/learning/course/course-v1:eScire+GrupoMexicanodeUsuariosDSpace+v1/block-v1:eScire+GrupoMexicanodeUsuariosDSpace+v1+type@sequential+block@7f7db7480c074ba0978a2367781939dc/block-v1:eScire+GrupoMexicanodeUsuariosDSpace+v1+type@vertical+block@d4b413190fbc4b55b6cae92334c87864
https://apps.edx.grupodspacemex.org/learning/course/course-v1:eScire+GrupoMexicanodeUsuariosDSpace+v1/block-v1:eScire+GrupoMexicanodeUsuariosDSpace+v1+type@sequential+block@dc589e66778b43bda6a8ede00ae90446/block-v1:eScire+GrupoMexicanodeUsuariosDSpace+v1+type@vertical+block@f296baecb79243f388cbd0c3359949bb
https://apps.edx.grupodspacemex.org/learning/course/course-v1:eScire+GrupoMexicanodeUsuariosDSpace+v1/block-v1:eScire+GrupoMexicanodeUsuariosDSpace+v1+type@sequential+block@dc589e66778b43bda6a8ede00ae90446/block-v1:eScire+GrupoMexicanodeUsuariosDSpace+v1+type@vertical+block@713f9c81a650433b9f60ab2750b9f1c8</t>
  </si>
  <si>
    <t>https://apps.edx.grupodspacemex.org/learning/course/course-v1:eScire+GrupoMexicanodeUsuariosDSpace+v1/block-v1:eScire+GrupoMexicanodeUsuariosDSpace+v1+type@sequential+block@7f7db7480c074ba0978a2367781939dc/block-v1:eScire+GrupoMexicanodeUsuariosDSpace+v1+type@vertical+block@d4b413190fbc4b55b6cae92334c87864
https://apps.edx.grupodspacemex.org/learning/course/course-v1:eScire+GrupoMexicanodeUsuariosDSpace+v1/block-v1:eScire+GrupoMexicanodeUsuariosDSpace+v1+type@sequential+block@27ee14a6b5b94f74bd7d635f1d4b9910/block-v1:eScire+GrupoMexicanodeUsuariosDSpace+v1+type@vertical+block@fd87ec2e63484b5788dd49ba0be7f190
https://apps.edx.grupodspacemex.org/learning/course/course-v1:eScire+GrupoMexicanodeUsuariosDSpace+v1/block-v1:eScire+GrupoMexicanodeUsuariosDSpace+v1+type@sequential+block@27ee14a6b5b94f74bd7d635f1d4b9910/block-v1:eScire+GrupoMexicanodeUsuariosDSpace+v1+type@vertical+block@fd87ec2e63484b5788dd49ba0be7f190</t>
  </si>
  <si>
    <t>Speaker at informational activity for the creation of the podcast "Políticas de acceso abierto: Estrategias y cumplimiento en repositorio"</t>
  </si>
  <si>
    <t>https://youtu.be/alQan0-bjKs?si=idfF28fYBgTnEUv8</t>
  </si>
  <si>
    <t>Speaker at informational activity for the creation of the podcast “Estadísticas en DSpace Configuración y uso eficiente”</t>
  </si>
  <si>
    <t>Preparation of virtual machine for informative consulting "Políticas de acceso abierto: Estrategias y cumplimiento en repositorio”</t>
  </si>
  <si>
    <t>Preparation of material and research for informative activity for the creation of the podcast “Estadísticas en DSpace Configuración y uso eficiente”</t>
  </si>
  <si>
    <t>Testing</t>
  </si>
  <si>
    <t>Nalley Martínez</t>
  </si>
  <si>
    <t>General quality review of the course "Transformando tus repositorios: Administra DSpace 8x" in edX</t>
  </si>
  <si>
    <t>Communication acitivities</t>
  </si>
  <si>
    <t>https://wiki.lyrasis.org/pages/viewpage.action?pageId=384631195</t>
  </si>
  <si>
    <t>Summary of informative activity in wiki</t>
  </si>
  <si>
    <t>https://wiki.lyrasis.org/pages/viewpage.action?pageId=384631141</t>
  </si>
  <si>
    <t>https://wiki.lyrasis.org/pages/viewpage.action?pageId=384631087</t>
  </si>
  <si>
    <t>https://wiki.lyrasis.org/pages/viewpage.action?pageId=384631064</t>
  </si>
  <si>
    <t xml:space="preserve">Testing </t>
  </si>
  <si>
    <t>Review as a student user of module 2 of the course"Transformando tus repositorios: Administra DSpace 8x" in edX</t>
  </si>
  <si>
    <t>Preparation of technical and non-technical activity report</t>
  </si>
  <si>
    <t>Nydia López</t>
  </si>
  <si>
    <t>8. Lyrasis- Report-March2025.xlsx</t>
  </si>
  <si>
    <t>Preparation of technical contribution reports by March 2025</t>
  </si>
  <si>
    <t>Preparation of non-technical contribution reports March 2025</t>
  </si>
  <si>
    <t>7. Lyrasis- Report-February2025.xlsx</t>
  </si>
  <si>
    <t>Preparation of technical contribution reports by February 2025</t>
  </si>
  <si>
    <t>Preparation of non-technical contribution reports February 2025</t>
  </si>
  <si>
    <t>Review as a student user of module 3 of the course"Transformando tus repositorios: Administra DSpace 8x" in edX</t>
  </si>
  <si>
    <t>https://apps.edx.grupodspacemex.org/learning/course/course-v1:eScire+GrupoMexicanodeUsuariosDSpace+v1/block-v1:eScire+GrupoMexicanodeUsuariosDSpace+v1+type@sequential+block@8ab9f03f15d847248e1ebc2cf90f712c/block-v1:eScire+GrupoMexicanodeUsuariosDSpace+v1+type@vertical+block@21de57d2a43e40fc925860e27f572240</t>
  </si>
  <si>
    <t>Review of course materials "Transformando tus repositorios: Administra DSpace 8x" - Module 3</t>
  </si>
  <si>
    <t>https://apps.edx.grupodspacemex.org/learning/course/course-v1:eScire+GrupoMexicanodeUsuariosDSpace+v1/block-v1:eScire+GrupoMexicanodeUsuariosDSpace+v1+type@sequential+block@0ebd06ac0f314273b4c262a515f663c4/block-v1:eScire+GrupoMexicanodeUsuariosDSpace+v1+type@vertical+block@d6e394445bc34f249872fdb0e9fa6108</t>
  </si>
  <si>
    <t>Review of course materials "Transformando tus repositorios: Administra DSpace 8x" - Module 2</t>
  </si>
  <si>
    <t>https://apps.edx.grupodspacemex.org/learning/course/course-v1:eScire+GrupoMexicanodeUsuariosDSpace+v1/block-v1:eScire+GrupoMexicanodeUsuariosDSpace+v1+type@sequential+block@00180bc0d9044f28b46c72070ce22541/block-v1:eScire+GrupoMexicanodeUsuariosDSpace+v1+type@vertical+block@9fe70bcd8c474cbfbac4dfba19141ddd</t>
  </si>
  <si>
    <t>Upload the graphic material and videos of modules 2 and 3 of the course. "Transformando tus repositorios: Administra DSpace 8x" on the edX platform</t>
  </si>
  <si>
    <t>https://wiki.lyrasis.org/pages/viewpage.action?pageId=384631003
https://wiki.lyrasis.org/pages/viewpage.action?pageId=384631019</t>
  </si>
  <si>
    <t>https://apps.edx.grupodspacemex.org/learning/course/course-v1:eScire+GrupoMexicanodeUsuariosDSpace+v1/block-v1:eScire+GrupoMexicanodeUsuariosDSpace+v1+type@sequential+block@de843d8354f44e43b7d37c893778c993/block-v1:eScire+GrupoMexicanodeUsuariosDSpace+v1+type@vertical+block@59402878a70042c28d5eb356e782dfc4</t>
  </si>
  <si>
    <t>https://youtube.com/playlist?list=PL3v967QJtZAP9b---lrch9eGcSUg96rgd&amp;si=JiM0EqU7khjwO5ct</t>
  </si>
  <si>
    <t>Download and upload final course videos "Transformando tus repositorios: Administra DSpace 8x" to YouTube - Module 1</t>
  </si>
  <si>
    <t>Course cover design "Transformando tus repositorios: Administra DSpace 8x"</t>
  </si>
  <si>
    <t>https://apps.edx.grupodspacemex.org/learning/course/course-v1:eScire+GrupoMexicanodeUsuariosDSpace+v1/block-v1:eScire+GrupoMexicanodeUsuariosDSpace+v1+type@sequential+block@7f7db7480c074ba0978a2367781939dc/block-v1:eScire+GrupoMexicanodeUsuariosDSpace+v1+type@vertical+block@9dbafbca2225448381dfb2ad3051a7b</t>
  </si>
  <si>
    <t>9. Lyrasis- Report-April2025.xlsx</t>
  </si>
  <si>
    <t>Preparation of non-technical contribution reports April 2025</t>
  </si>
  <si>
    <t>Make changes in the introductory interface and in the images of the equipment and course information."Transformando tus repositorios: Administra DSpace 8x"</t>
  </si>
  <si>
    <t>https://youtu.be/M9moatETLh0?si=t-E6-J0pFioAYwQn</t>
  </si>
  <si>
    <t>Speaker at informational activity for the creation of the podcast “Promueve tu repositorio: Estrategias Efectivas”</t>
  </si>
  <si>
    <t>Revision of the course thumbnail "Transformando tus repositorios: Administra DSpace 8x" on the edX open platform</t>
  </si>
  <si>
    <t>https://youtube.com/playlist?list=PL3v967QJtZAP9b---lrch9eGcSUg96rgd&amp;si=JiM0EqU7khjwO5ct
https://apps.edx.grupodspacemex.org/learning/course/course-v1:eScire+GrupoMexicanodeUsuariosDSpace+v1/block-v1:eScire+GrupoMexicanodeUsuariosDSpace+v1+type@sequential+block@77645a4a9b1b4a68b6155b4eb9b4ea07/block-v1:eScire+GrupoMexicanodeUsuariosDSpace+v1+type@vertical+block@9a3ac8c4b44141df829104bb92a433fe
https://apps.edx.grupodspacemex.org/learning/course/course-v1:eScire+GrupoMexicanodeUsuariosDSpace+v1/block-v1:eScire+GrupoMexicanodeUsuariosDSpace+v1+type@sequential+block@8ab9f03f15d847248e1ebc2cf90f712c/block-v1:eScire+GrupoMexicanodeUsuariosDSpace+v1+type@vertical+block@21de57d2a43e40fc925860e27f572240</t>
  </si>
  <si>
    <t>Editing class videos for the course "Transformando tus repositorios: Administra DSpace 8x" - Module 3</t>
  </si>
  <si>
    <t>Preparation of material and research for informative activity for the creation of the podcast “Promueve tu repositorio: Estrategias Efectivas”</t>
  </si>
  <si>
    <t>Uploading general course information "Transformando tus repositorios: Administra DSpace 8x" on the edX platform</t>
  </si>
  <si>
    <t>https://apps.edx.grupodspacemex.org/learning/course/course-v1:eScire+GrupoMexicanodeUsuariosDSpace+v1/block-v1:eScire+GrupoMexicanodeUsuariosDSpace+v1+type@sequential+block@77645a4a9b1b4a68b6155b4eb9b4ea07/block-v1:eScire+GrupoMexicanodeUsuariosDSpace+v1+type@vertical+block@vertical14</t>
  </si>
  <si>
    <t>Creation of exercises for course topics "Transformando tus repositorios: Administra DSpace 8x"</t>
  </si>
  <si>
    <t>Create the structure of the course within the edX platform.</t>
  </si>
  <si>
    <t>https://youtube.com/playlist?list=PL3v967QJtZAP9b---lrch9eGcSUg96rgd&amp;si=1i7oT7vIYiJaPMLB
https://apps.edx.grupodspacemex.org/learning/course/course-v1:eScire+GrupoMexicanodeUsuariosDSpace+v1/block-v1:eScire+GrupoMexicanodeUsuariosDSpace+v1+type@sequential+block@de843d8354f44e43b7d37c893778c993/block-v1:eScire+GrupoMexicanodeUsuariosDSpace+v1+type@vertical+block@ee6af2926b074ab2916cee12b7bbc747</t>
  </si>
  <si>
    <t>https://youtube.com/playlist?list=PL3v967QJtZAP9b---lrch9eGcSUg96rgd&amp;si=1i7oT7vIYiJaPMLB
https://apps.edx.grupodspacemex.org/learning/course/course-v1:eScire+GrupoMexicanodeUsuariosDSpace+v1/block-v1:eScire+GrupoMexicanodeUsuariosDSpace+v1+type@sequential+block@2e2b12d86db9422d9d6f750e78f32e5b/block-v1:eScire+GrupoMexicanodeUsuariosDSpace+v1+type@vertical+block@e52d8c9b9b0b43faa49b3636b6c23322</t>
  </si>
  <si>
    <t>https://youtube.com/playlist?list=PL3v967QJtZAP9b---lrch9eGcSUg96rgd&amp;si=1i7oT7vIYiJaPMLB
https://apps.edx.grupodspacemex.org/learning/course/course-v1:eScire+GrupoMexicanodeUsuariosDSpace+v1/block-v1:eScire+GrupoMexicanodeUsuariosDSpace+v1+type@sequential+block@acb8f3ca653d4046bf179b2ce267b9b0/block-v1:eScire+GrupoMexicanodeUsuariosDSpace+v1+type@vertical+block@5a6405a59cff428e978518b8bcbea7e9</t>
  </si>
  <si>
    <t>https://youtube.com/playlist?list=PL3v967QJtZAP9b---lrch9eGcSUg96rgd&amp;si=1i7oT7vIYiJaPMLB
https://apps.edx.grupodspacemex.org/learning/course/course-v1:eScire+GrupoMexicanodeUsuariosDSpace+v1/block-v1:eScire+GrupoMexicanodeUsuariosDSpace+v1+type@sequential+block@904d1b478db749fea41408df650c4368/block-v1:eScire+GrupoMexicanodeUsuariosDSpace+v1+type@vertical+block@8bed5a790c164f109256a5481181bf98</t>
  </si>
  <si>
    <t>https://wiki.lyrasis.org/pages/viewpage.action?pageId=384172040</t>
  </si>
  <si>
    <t>https://apps.edx.grupodspacemex.org/learning/course/course-v1:eScire+GrupoMexicanodeUsuariosDSpace+v1/block-v1:eScire+GrupoMexicanodeUsuariosDSpace+v1+type@sequential+block@b3f29ce90bbc4de487f57a222e0aebcf/block-v1:eScire+GrupoMexicanodeUsuariosDSpace+v1+type@vertical+block@8db0ca78db71459089aef9380e8e0a4d</t>
  </si>
  <si>
    <t>Review of course materials "Transformando tus repositorios: Administra DSpace 8x" - Module 1</t>
  </si>
  <si>
    <t>https://apps.edx.grupodspacemex.org/learning/course/course-v1:eScire+GrupoMexicanodeUsuariosDSpace+v1/block-v1:eScire+GrupoMexicanodeUsuariosDSpace+v1+type@sequential+block@1eac323eb6614f04a89ddc2b2ad81acd/block-v1:eScire+GrupoMexicanodeUsuariosDSpace+v1+type@vertical+block@cc551e03e55b4019a3764246f52f3583</t>
  </si>
  <si>
    <t>Review of module 1 of the course "Transformando tus repositorios: Administra DSpace 8x" on the edX open platform</t>
  </si>
  <si>
    <t>https://apps.edx.grupodspacemex.org/learning/course/course-v1:eScire+GrupoMexicanodeUsuariosDSpace+v1/block-v1:eScire+GrupoMexicanodeUsuariosDSpace+v1+type@sequential+block@1c5075d8735e4276b37c41dd51784053/block-v1:eScire+GrupoMexicanodeUsuariosDSpace+v1+type@vertical+block@a7843b1730924b1d8c7c6c446dce5a35</t>
  </si>
  <si>
    <t>https://youtube.com/playlist?list=PL3v967QJtZAP9b---lrch9eGcSUg96rgd&amp;si=1i7oT7vIYiJaPMLB
https://apps.edx.grupodspacemex.org/learning/course/course-v1:eScire+GrupoMexicanodeUsuariosDSpace+v1/block-v1:eScire+GrupoMexicanodeUsuariosDSpace+v1+type@sequential+block@86f483e5d822494592325be5b5deb93e/block-v1:eScire+GrupoMexicanodeUsuariosDSpace+v1+type@vertical+block@f51b7e3c8ea449d59d02fe0aa4ceda08</t>
  </si>
  <si>
    <t>https://apps.edx.grupodspacemex.org/learning/course/course-v1:eScire+GrupoMexicanodeUsuariosDSpace+v1/block-v1:eScire+GrupoMexicanodeUsuariosDSpace+v1+type@sequential+block@77645a4a9b1b4a68b6155b4eb9b4ea07/block-v1:eScire+GrupoMexicanodeUsuariosDSpace+v1+type@vertical+block@3d75e07e83ba47099331f71a80a545be</t>
  </si>
  <si>
    <t>Creation and editing of the graphic material used in the open course "Transformando tus repositorios: Administra DSpace 8x" - Module 3</t>
  </si>
  <si>
    <t>https://youtube.com/playlist?list=PL3v967QJtZAP9b---lrch9eGcSUg96rgd&amp;si=JiM0EqU7khjwO5ct
https://apps.edx.grupodspacemex.org/learning/course/course-v1:eScire+GrupoMexicanodeUsuariosDSpace+v1/block-v1:eScire+GrupoMexicanodeUsuariosDSpace+v1+type@sequential+block@7f7db7480c074ba0978a2367781939dc/block-v1:eScire+GrupoMexicanodeUsuariosDSpace+v1+type@vertical+block@015cbcb3202c4fc591b8f08476a845d7</t>
  </si>
  <si>
    <t>https://youtube.com/playlist?list=PL3v967QJtZAP9b---lrch9eGcSUg96rgd&amp;si=JiM0EqU7khjwO5ct
https://apps.edx.grupodspacemex.org/learning/course/course-v1:eScire+GrupoMexicanodeUsuariosDSpace+v1/block-v1:eScire+GrupoMexicanodeUsuariosDSpace+v1+type@sequential+block@27ee14a6b5b94f74bd7d635f1d4b9910/block-v1:eScire+GrupoMexicanodeUsuariosDSpace+v1+type@vertical+block@3e1dee6d4fcd4acb91eee1b98d71cbe5</t>
  </si>
  <si>
    <t>https://youtube.com/playlist?list=PL3v967QJtZAP9b---lrch9eGcSUg96rgd&amp;si=JiM0EqU7khjwO5ct
https://apps.edx.grupodspacemex.org/learning/course/course-v1:eScire+GrupoMexicanodeUsuariosDSpace+v1/block-v1:eScire+GrupoMexicanodeUsuariosDSpace+v1+type@sequential+block@11ff2ca269e44762a27d17f9af12c927/block-v1:eScire+GrupoMexicanodeUsuariosDSpace+v1+type@vertical+block@3ceab3fde3d84ba9af711a5e92ff1cd3</t>
  </si>
  <si>
    <t>https://youtube.com/playlist?list=PL3v967QJtZAP9b---lrch9eGcSUg96rgd&amp;si=JiM0EqU7khjwO5ct
https://apps.edx.grupodspacemex.org/learning/course/course-v1:eScire+GrupoMexicanodeUsuariosDSpace+v1/block-v1:eScire+GrupoMexicanodeUsuariosDSpace+v1+type@sequential+block@dc589e66778b43bda6a8ede00ae90446/block-v1:eScire+GrupoMexicanodeUsuariosDSpace+v1+type@vertical+block@e0467958e37d4500824593dec34c015b</t>
  </si>
  <si>
    <t>Room review, creation of activity cover page and uploading of webinar clips to StreamYard</t>
  </si>
  <si>
    <t>https://youtu.be/eVgL_Ul4wY0?si=Zkrij9C-7Jilo6y8</t>
  </si>
  <si>
    <t>Speaker at informational activity for the creation of the podcast  "Mejores prácticas en la implementación de DSpace"</t>
  </si>
  <si>
    <t>Streaming host for informational activity for podcast creation "Promueve tu repositorio: Estrategias Efectivas”</t>
  </si>
  <si>
    <t>https://apps.edx.grupodspacemex.org/learning/course/course-v1:eScire+GrupoMexicanodeUsuariosDSpace+v1/block-v1:eScire+GrupoMexicanodeUsuariosDSpace+v1+type@sequential+block@dc589e66778b43bda6a8ede00ae90446/block-v1:eScire+GrupoMexicanodeUsuariosDSpace+v1+type@vertical+block@713f9c81a650433b9f60ab2750b9f1c8</t>
  </si>
  <si>
    <t>https://youtube.com/playlist?list=PL3v967QJtZAP9b---lrch9eGcSUg96rgd&amp;si=JiM0EqU7khjwO5ct
https://apps.edx.grupodspacemex.org/learning/course/course-v1:eScire+GrupoMexicanodeUsuariosDSpace+v1/block-v1:eScire+GrupoMexicanodeUsuariosDSpace+v1+type@sequential+block@573688238ad94523a01877a092a86082/block-v1:eScire+GrupoMexicanodeUsuariosDSpace+v1+type@vertical+block@d275b5700396496f96d2d879460a03b2</t>
  </si>
  <si>
    <t>https://apps.edx.grupodspacemex.org/learning/course/course-v1:eScire+GrupoMexicanodeUsuariosDSpace+v1/block-v1:eScire+GrupoMexicanodeUsuariosDSpace+v1+type@sequential+block@0ebd06ac0f314273b4c262a515f663c4/block-v1:eScire+GrupoMexicanodeUsuariosDSpace+v1+type@vertical+block@0b9bdf32c39348189ecfffa6e0d8ab5b</t>
  </si>
  <si>
    <t>https://escire-my.sharepoint.com/:x:/g/personal/joel_escire_lat/EdXK5rzSNTRLrbgJLRyljmABQzvg9YYHPCNfxbnbm3ffxA?e=RVuVo8</t>
  </si>
  <si>
    <t>Activity planning for the months of May-June</t>
  </si>
  <si>
    <t>Preparation of material and research for informative activity for the creation of the podcast "Mejores practicas: en la implementación de DSpce</t>
  </si>
  <si>
    <t>https://apps.edx.grupodspacemex.org/learning/course/course-v1:eScire+GrupoMexicanodeUsuariosDSpace+v1/block-v1:eScire+GrupoMexicanodeUsuariosDSpace+v1+type@sequential+block@86f483e5d822494592325be5b5deb93e/block-v1:eScire+GrupoMexicanodeUsuariosDSpace+v1+type@vertical+block@948b701983124c8d9f8727dbc134e406</t>
  </si>
  <si>
    <t>https://youtube.com/playlist?list=PL3v967QJtZAP9b---lrch9eGcSUg96rgd&amp;si=JiM0EqU7khjwO5ct
https://apps.edx.grupodspacemex.org/learning/course/course-v1:eScire+GrupoMexicanodeUsuariosDSpace+v1/block-v1:eScire+GrupoMexicanodeUsuariosDSpace+v1+type@sequential+block@00180bc0d9044f28b46c72070ce22541/block-v1:eScire+GrupoMexicanodeUsuariosDSpace+v1+type@vertical+block@9fe70bcd8c474cbfbac4dfba19141ddd</t>
  </si>
  <si>
    <t>https://apps.edx.grupodspacemex.org/learning/course/course-v1:eScire+GrupoMexicanodeUsuariosDSpace+v1/block-v1:eScire+GrupoMexicanodeUsuariosDSpace+v1+type@sequential+block@98007257788d4d3f875ac31e814eb1ed/block-v1:eScire+GrupoMexicanodeUsuariosDSpace+v1+type@vertical+block@8a292263422d4e2e8ee548729423c270</t>
  </si>
  <si>
    <t>https://apps.edx.grupodspacemex.org/learning/course/course-v1:eScire+GrupoMexicanodeUsuariosDSpace+v1/block-v1:eScire+GrupoMexicanodeUsuariosDSpace+v1+type@sequential+block@11ff2ca269e44762a27d17f9af12c927/block-v1:eScire+GrupoMexicanodeUsuariosDSpace+v1+type@vertical+block@32dc57accd064164a23e089d25b2436f
https://apps.edx.grupodspacemex.org/learning/course/course-v1:eScire+GrupoMexicanodeUsuariosDSpace+v1/block-v1:eScire+GrupoMexicanodeUsuariosDSpace+v1+type@sequential+block@dc589e66778b43bda6a8ede00ae90446/block-v1:eScire+GrupoMexicanodeUsuariosDSpace+v1+type@vertical+block@f296baecb79243f388cbd0c3359949bb
https://apps.edx.grupodspacemex.org/learning/course/course-v1:eScire+GrupoMexicanodeUsuariosDSpace+v1/block-v1:eScire+GrupoMexicanodeUsuariosDSpace+v1+type@sequential+block@573688238ad94523a01877a092a86082/block-v1:eScire+GrupoMexicanodeUsuariosDSpace+v1+type@vertical+block@c82850752b784cc0b393ebe64fc0f939
https://apps.edx.grupodspacemex.org/learning/course/course-v1:eScire+GrupoMexicanodeUsuariosDSpace+v1/block-v1:eScire+GrupoMexicanodeUsuariosDSpace+v1+type@sequential+block@0ebd06ac0f314273b4c262a515f663c4/block-v1:eScire+GrupoMexicanodeUsuariosDSpace+v1+type@vertical+block@0b9bdf32c39348189ecfffa6e0d8ab5b</t>
  </si>
  <si>
    <t>https://wiki.lyrasis.org/pages/viewpage.action?pageId=381124877</t>
  </si>
  <si>
    <t>Mexican DSpace users group social networks</t>
  </si>
  <si>
    <t>Alison Valdez</t>
  </si>
  <si>
    <t>https://www.youtube.com/channel/UCc3RKtYAufFwheTvlcbxuUA</t>
  </si>
  <si>
    <t>Adjustments to the cover</t>
  </si>
  <si>
    <t>https://www.facebook.com/people/Grupo-Mexicano-de-Usuarios-de-DSpace/61576411144013/</t>
  </si>
  <si>
    <t>Adjustments to cover photo</t>
  </si>
  <si>
    <t>https://www.facebook.com/photo?fbid=122111865212880371&amp;set=pb.61576411144013.-2207520000</t>
  </si>
  <si>
    <t>Programming course flyer on the FB of the Mexican DSpace users group.</t>
  </si>
  <si>
    <t>YouTube channel creation</t>
  </si>
  <si>
    <t>0.33</t>
  </si>
  <si>
    <t>https://www.facebook.com/photo/?fbid=122102564474880371&amp;set=a.122102564516880371</t>
  </si>
  <si>
    <t>Revision of facebook cover created</t>
  </si>
  <si>
    <t>Image Posting</t>
  </si>
  <si>
    <t>https://www.facebook.com/photo?fbid=122105069924880371&amp;set=a.122099883368880371</t>
  </si>
  <si>
    <t>Mexican user group profile picture design</t>
  </si>
  <si>
    <t>Cover photo design for Mexican DSpace users group</t>
  </si>
  <si>
    <t>https://www.facebook.com/profile.php?id=61576411144013</t>
  </si>
  <si>
    <t>Creation of a facebook page</t>
  </si>
  <si>
    <t>Flyer corrections</t>
  </si>
  <si>
    <t>Flyer creation</t>
  </si>
  <si>
    <t>Revision and adjustments to the flyer</t>
  </si>
  <si>
    <t>10. Lyrasis- Report-May2025.xlsx</t>
  </si>
  <si>
    <t>Preparation of non-technical contribution reports May 2025</t>
  </si>
  <si>
    <t>Wendolin Palestina</t>
  </si>
  <si>
    <t>Quality review of the platform edX</t>
  </si>
  <si>
    <t>Text for newsletter.docx</t>
  </si>
  <si>
    <t>Newsletter production and information sharing with Holger</t>
  </si>
  <si>
    <t>Total time for Webinar org</t>
  </si>
  <si>
    <t>DSpace Talk - Webinar with Holger</t>
  </si>
  <si>
    <t>Lyrasis - roadmap de webinars.xlsx</t>
  </si>
  <si>
    <t>Prepare webinar organization document, review document with internal team and make corrections.</t>
  </si>
  <si>
    <t>Virtual webinar strategy review and planning</t>
  </si>
  <si>
    <t>https://forms.office.com/r/bj7YUKXHU5</t>
  </si>
  <si>
    <t>Adjustment to the form and creation of a question bank</t>
  </si>
  <si>
    <t>Tutoría al equipo</t>
  </si>
  <si>
    <t>Review of the form</t>
  </si>
  <si>
    <t>Fill in the form for questions from the first webinar</t>
  </si>
  <si>
    <t>https://youtube.com/live/wvjuFCTduXk</t>
  </si>
  <si>
    <t>Creating the virtual broadcast room for DSpace Talk with Holger</t>
  </si>
  <si>
    <t>https://youtube.com/live/IGgdNXNX0vA</t>
  </si>
  <si>
    <t>Impartir capacitación de StreamYard</t>
  </si>
  <si>
    <t>Evidence - Share question bank</t>
  </si>
  <si>
    <t>Sending of the question bank to Holger via mail</t>
  </si>
  <si>
    <t>https://wiki.lyrasis.org/x/c4G3Fg</t>
  </si>
  <si>
    <t>Flyer design and dissemination of the webinar DSpace Talk with Holger</t>
  </si>
  <si>
    <t>https://youtu.be/11eEgPT8eyk</t>
  </si>
  <si>
    <t>Editing the video for the DSpace Talk webinar</t>
  </si>
  <si>
    <t>https://www.facebook.com/photo?fbid=122109562412880371&amp;set=a.122107020614880371</t>
  </si>
  <si>
    <t>DSpace Talk Invitation Flyer 2 Posting</t>
  </si>
  <si>
    <t>https://wiki.lyrasis.org/pages/viewpage.action?pageId=388694356</t>
  </si>
  <si>
    <t>Posting of flyer 3 on wiki about invitation to DSpace Talk</t>
  </si>
  <si>
    <t>https://www.facebook.com/photo?fbid=122107018334880371&amp;set=a.122107020614880371</t>
  </si>
  <si>
    <t>Posting of flyers on Facebook from the Mexican DSpace user group</t>
  </si>
  <si>
    <t>https://wiki.lyrasis.org/display/DSPACE/DSpace+Talk+-+Soluciones+reales+a+problemas+reales</t>
  </si>
  <si>
    <t>Revision of flyer copy</t>
  </si>
  <si>
    <t>https://groups.google.com/g/dspace-mx/c/3CCbGUC-fH4</t>
  </si>
  <si>
    <t>Invitation through the google group for DSpace Talk Webinar</t>
  </si>
  <si>
    <t>https://www.youtube.com/watch?v=11eEgPT8eyk</t>
  </si>
  <si>
    <t>Reviewing and taking minutes to make infographics</t>
  </si>
  <si>
    <t>https://www.facebook.com/photo/?fbid=122109562412880371&amp;set=pb.61576411144013.-2207520000</t>
  </si>
  <si>
    <t>Invitation flyer design</t>
  </si>
  <si>
    <t>https://www.facebook.com/photo/?fbid=122107018334880371&amp;set=pb.61576411144013.-2207520000</t>
  </si>
  <si>
    <t>Germán Díaz</t>
  </si>
  <si>
    <t>Recording the introduction and closing of DSpace Talk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</si>
</sst>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409]* #,##0.00_ ;_-[$$-409]* \-#,##0.00\ ;_-[$$-409]* &quot;-&quot;??_ ;_-@_ "/>
  </numFmts>
  <fonts count="24" x14ac:knownFonts="1">
    <font>
      <sz val="11"/>
      <color theme="1"/>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b/>
      <sz val="20"/>
      <color theme="1"/>
      <name val="Calibri"/>
      <family val="2"/>
      <scheme val="minor"/>
    </font>
    <font>
      <sz val="11"/>
      <color rgb="FF000000"/>
      <name val="Calibri"/>
      <family val="2"/>
      <scheme val="minor"/>
    </font>
    <font>
      <b/>
      <sz val="15"/>
      <color theme="0"/>
      <name val="Calibri"/>
      <family val="2"/>
      <scheme val="minor"/>
    </font>
    <font>
      <sz val="11"/>
      <color theme="0"/>
      <name val="Aptos Narrow"/>
    </font>
    <font>
      <b/>
      <sz val="11"/>
      <color indexed="8"/>
      <name val="Calibri"/>
      <family val="2"/>
      <scheme val="minor"/>
    </font>
    <font>
      <sz val="11"/>
      <color indexed="8"/>
      <name val="Calibri"/>
      <family val="2"/>
      <scheme val="minor"/>
    </font>
    <font>
      <sz val="11"/>
      <color rgb="FF000000"/>
      <name val="Calibri"/>
      <family val="2"/>
      <scheme val="minor"/>
    </font>
    <font>
      <u/>
      <sz val="11"/>
      <color theme="10"/>
      <name val="Calibri"/>
      <family val="2"/>
      <scheme val="minor"/>
    </font>
    <font>
      <sz val="12"/>
      <color rgb="FF000000"/>
      <name val="Calibri"/>
      <family val="2"/>
      <scheme val="minor"/>
    </font>
    <font>
      <b/>
      <sz val="11"/>
      <color theme="0"/>
      <name val="Calibri"/>
      <family val="2"/>
      <scheme val="minor"/>
    </font>
    <font>
      <b/>
      <sz val="12"/>
      <color theme="0"/>
      <name val="Calibri"/>
      <family val="2"/>
      <scheme val="minor"/>
    </font>
    <font>
      <sz val="12"/>
      <color theme="1"/>
      <name val="Calibri"/>
      <family val="2"/>
      <scheme val="minor"/>
    </font>
    <font>
      <u/>
      <sz val="12"/>
      <color theme="10"/>
      <name val="Calibri"/>
      <family val="2"/>
      <scheme val="minor"/>
    </font>
    <font>
      <sz val="12"/>
      <color indexed="8"/>
      <name val="Calibri"/>
      <family val="2"/>
      <scheme val="minor"/>
    </font>
    <font>
      <u/>
      <sz val="10"/>
      <color rgb="FF0000FF"/>
      <name val="Calibri"/>
      <family val="2"/>
      <scheme val="minor"/>
    </font>
    <font>
      <sz val="12"/>
      <color theme="1"/>
      <name val="Calibri"/>
      <family val="2"/>
      <scheme val="minor"/>
    </font>
    <font>
      <b/>
      <sz val="12"/>
      <color theme="1"/>
      <name val="Calibri"/>
      <family val="2"/>
      <scheme val="minor"/>
    </font>
    <font>
      <b/>
      <sz val="12"/>
      <color indexed="8"/>
      <name val="Calibri"/>
      <family val="2"/>
      <scheme val="minor"/>
    </font>
    <font>
      <sz val="10"/>
      <color rgb="FF000000"/>
      <name val="Calibri"/>
      <family val="2"/>
      <scheme val="minor"/>
    </font>
    <font>
      <b/>
      <sz val="11"/>
      <color theme="1"/>
      <name val="Calibri"/>
      <family val="2"/>
      <scheme val="minor"/>
    </font>
  </fonts>
  <fills count="9">
    <fill>
      <patternFill patternType="none"/>
    </fill>
    <fill>
      <patternFill patternType="gray125"/>
    </fill>
    <fill>
      <patternFill patternType="solid">
        <fgColor theme="1"/>
        <bgColor indexed="64"/>
      </patternFill>
    </fill>
    <fill>
      <patternFill patternType="solid">
        <fgColor rgb="FFFFFFFF"/>
        <bgColor rgb="FF000000"/>
      </patternFill>
    </fill>
    <fill>
      <patternFill patternType="solid">
        <fgColor rgb="FFFBE2D5"/>
        <bgColor rgb="FF000000"/>
      </patternFill>
    </fill>
    <fill>
      <patternFill patternType="solid">
        <fgColor rgb="FF92D050"/>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s>
  <borders count="6">
    <border>
      <left/>
      <right/>
      <top/>
      <bottom/>
      <diagonal/>
    </border>
    <border>
      <left/>
      <right style="thin">
        <color rgb="FFE8E8E8"/>
      </right>
      <top style="thin">
        <color rgb="FFE8E8E8"/>
      </top>
      <bottom style="thin">
        <color rgb="FFE8E8E8"/>
      </bottom>
      <diagonal/>
    </border>
    <border>
      <left style="thin">
        <color rgb="FFE8E8E8"/>
      </left>
      <right style="thin">
        <color rgb="FFE8E8E8"/>
      </right>
      <top style="thin">
        <color rgb="FFE8E8E8"/>
      </top>
      <bottom style="thin">
        <color rgb="FFE8E8E8"/>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diagonal/>
    </border>
    <border>
      <left style="thin">
        <color theme="2"/>
      </left>
      <right style="thin">
        <color theme="2"/>
      </right>
      <top/>
      <bottom/>
      <diagonal/>
    </border>
  </borders>
  <cellStyleXfs count="2">
    <xf numFmtId="0" fontId="0" fillId="0" borderId="0"/>
    <xf numFmtId="0" fontId="2" fillId="0" borderId="0" applyNumberFormat="0" applyFill="0" applyBorder="0" applyAlignment="0" applyProtection="0"/>
  </cellStyleXfs>
  <cellXfs count="140">
    <xf numFmtId="0" fontId="0" fillId="0" borderId="0" xfId="0"/>
    <xf numFmtId="0" fontId="6" fillId="2" borderId="0" xfId="0" applyFont="1" applyFill="1" applyAlignment="1">
      <alignment horizontal="center"/>
    </xf>
    <xf numFmtId="0" fontId="3" fillId="0" borderId="0" xfId="0" applyFont="1"/>
    <xf numFmtId="0" fontId="4" fillId="0" borderId="0" xfId="0" applyFont="1"/>
    <xf numFmtId="0" fontId="0" fillId="0" borderId="0" xfId="0" applyAlignment="1">
      <alignment wrapText="1"/>
    </xf>
    <xf numFmtId="0" fontId="5" fillId="0" borderId="0" xfId="0" applyFont="1" applyAlignment="1">
      <alignment wrapText="1"/>
    </xf>
    <xf numFmtId="0" fontId="7" fillId="0" borderId="0" xfId="0" applyFont="1" applyAlignment="1">
      <alignment wrapText="1"/>
    </xf>
    <xf numFmtId="0" fontId="0" fillId="6" borderId="0" xfId="0" applyFill="1"/>
    <xf numFmtId="0" fontId="8" fillId="5" borderId="0" xfId="0" applyFont="1" applyFill="1" applyAlignment="1">
      <alignment horizontal="center" vertical="center"/>
    </xf>
    <xf numFmtId="2" fontId="8" fillId="5" borderId="0" xfId="0" applyNumberFormat="1" applyFont="1" applyFill="1" applyAlignment="1">
      <alignment horizontal="left" vertical="center"/>
    </xf>
    <xf numFmtId="0" fontId="9" fillId="0" borderId="0" xfId="0" applyFont="1" applyAlignment="1">
      <alignment vertical="center" wrapText="1"/>
    </xf>
    <xf numFmtId="0" fontId="9" fillId="0" borderId="0" xfId="0" applyFont="1" applyAlignment="1">
      <alignment vertical="center"/>
    </xf>
    <xf numFmtId="0" fontId="8" fillId="6" borderId="0" xfId="0" applyFont="1" applyFill="1" applyAlignment="1">
      <alignment horizontal="center" vertical="center"/>
    </xf>
    <xf numFmtId="2" fontId="8" fillId="6" borderId="0" xfId="0" applyNumberFormat="1" applyFont="1" applyFill="1" applyAlignment="1">
      <alignment horizontal="left" vertical="center"/>
    </xf>
    <xf numFmtId="0" fontId="9" fillId="6" borderId="0" xfId="0" applyFont="1" applyFill="1" applyAlignment="1">
      <alignment vertical="center" wrapText="1"/>
    </xf>
    <xf numFmtId="0" fontId="9" fillId="6" borderId="0" xfId="0" applyFont="1" applyFill="1" applyAlignment="1">
      <alignment vertical="center"/>
    </xf>
    <xf numFmtId="0" fontId="10" fillId="0" borderId="0" xfId="0" applyFont="1" applyAlignment="1">
      <alignment vertical="top"/>
    </xf>
    <xf numFmtId="14" fontId="10" fillId="0" borderId="0" xfId="0" applyNumberFormat="1" applyFont="1" applyAlignment="1">
      <alignment vertical="top"/>
    </xf>
    <xf numFmtId="0" fontId="11" fillId="0" borderId="0" xfId="1" applyFont="1" applyAlignment="1">
      <alignment vertical="top"/>
    </xf>
    <xf numFmtId="0" fontId="10" fillId="0" borderId="0" xfId="0" applyFont="1" applyAlignment="1">
      <alignment vertical="top" wrapText="1"/>
    </xf>
    <xf numFmtId="0" fontId="10" fillId="3" borderId="0" xfId="0" applyFont="1" applyFill="1" applyAlignment="1">
      <alignment vertical="top" wrapText="1"/>
    </xf>
    <xf numFmtId="0" fontId="10" fillId="0" borderId="0" xfId="0" applyFont="1" applyAlignment="1">
      <alignment wrapText="1"/>
    </xf>
    <xf numFmtId="0" fontId="11" fillId="0" borderId="0" xfId="1" applyFont="1" applyAlignment="1">
      <alignment vertical="top" wrapText="1"/>
    </xf>
    <xf numFmtId="0" fontId="10" fillId="4" borderId="0" xfId="0" applyFont="1" applyFill="1" applyAlignment="1">
      <alignment vertical="top"/>
    </xf>
    <xf numFmtId="14" fontId="10" fillId="4" borderId="0" xfId="0" applyNumberFormat="1" applyFont="1" applyFill="1" applyAlignment="1">
      <alignment vertical="top"/>
    </xf>
    <xf numFmtId="0" fontId="11" fillId="4" borderId="0" xfId="1" applyFont="1" applyFill="1" applyAlignment="1">
      <alignment vertical="top" wrapText="1"/>
    </xf>
    <xf numFmtId="0" fontId="10" fillId="4" borderId="0" xfId="0" applyFont="1" applyFill="1" applyAlignment="1">
      <alignment vertical="top" wrapText="1"/>
    </xf>
    <xf numFmtId="0" fontId="11" fillId="4" borderId="0" xfId="1" applyFont="1" applyFill="1" applyAlignment="1">
      <alignment vertical="top"/>
    </xf>
    <xf numFmtId="0" fontId="11" fillId="4" borderId="0" xfId="1" applyFont="1" applyFill="1" applyAlignment="1">
      <alignment vertical="top" wrapText="1"/>
    </xf>
    <xf numFmtId="0" fontId="11" fillId="4" borderId="1" xfId="1" applyFont="1" applyFill="1" applyBorder="1" applyAlignment="1">
      <alignment horizontal="left" vertical="top" wrapText="1"/>
    </xf>
    <xf numFmtId="0" fontId="12" fillId="0" borderId="0" xfId="0" applyFont="1" applyAlignment="1">
      <alignment vertical="top"/>
    </xf>
    <xf numFmtId="0" fontId="2" fillId="4" borderId="0" xfId="1" applyFill="1" applyAlignment="1">
      <alignment vertical="top"/>
    </xf>
    <xf numFmtId="0" fontId="0" fillId="0" borderId="0" xfId="0" applyAlignment="1">
      <alignment horizontal="left"/>
    </xf>
    <xf numFmtId="164" fontId="0" fillId="0" borderId="0" xfId="0" applyNumberFormat="1"/>
    <xf numFmtId="0" fontId="13" fillId="2" borderId="0" xfId="0" applyFont="1" applyFill="1" applyAlignment="1">
      <alignment vertical="top"/>
    </xf>
    <xf numFmtId="0" fontId="13" fillId="2" borderId="0" xfId="0" applyFont="1" applyFill="1" applyAlignment="1">
      <alignment vertical="top" wrapText="1"/>
    </xf>
    <xf numFmtId="0" fontId="12" fillId="8" borderId="0" xfId="0" applyFont="1" applyFill="1" applyAlignment="1">
      <alignment vertical="top"/>
    </xf>
    <xf numFmtId="49" fontId="14" fillId="2" borderId="0" xfId="0" applyNumberFormat="1" applyFont="1" applyFill="1" applyAlignment="1">
      <alignment vertical="center"/>
    </xf>
    <xf numFmtId="0" fontId="12" fillId="8" borderId="2" xfId="0" applyFont="1" applyFill="1" applyBorder="1" applyAlignment="1">
      <alignment vertical="center"/>
    </xf>
    <xf numFmtId="0" fontId="14" fillId="2" borderId="0" xfId="0" applyFont="1" applyFill="1"/>
    <xf numFmtId="0" fontId="15" fillId="0" borderId="0" xfId="0" applyFont="1"/>
    <xf numFmtId="0" fontId="16" fillId="0" borderId="1" xfId="1" applyFont="1" applyBorder="1" applyAlignment="1">
      <alignment horizontal="left" vertical="center" wrapText="1"/>
    </xf>
    <xf numFmtId="0" fontId="12" fillId="0" borderId="2" xfId="0" applyFont="1" applyBorder="1" applyAlignment="1">
      <alignment vertical="center"/>
    </xf>
    <xf numFmtId="0" fontId="12" fillId="0" borderId="0" xfId="0" applyFont="1"/>
    <xf numFmtId="0" fontId="16" fillId="0" borderId="2" xfId="1" applyFont="1" applyBorder="1" applyAlignment="1">
      <alignment vertical="center" wrapText="1" readingOrder="1"/>
    </xf>
    <xf numFmtId="0" fontId="12" fillId="0" borderId="0" xfId="0" applyFont="1" applyAlignment="1">
      <alignment vertical="center"/>
    </xf>
    <xf numFmtId="0" fontId="16" fillId="0" borderId="0" xfId="1" applyFont="1" applyAlignment="1">
      <alignment wrapText="1"/>
    </xf>
    <xf numFmtId="0" fontId="16" fillId="0" borderId="0" xfId="1" applyFont="1"/>
    <xf numFmtId="0" fontId="16" fillId="0" borderId="0" xfId="1" applyFont="1" applyAlignment="1">
      <alignment vertical="top"/>
    </xf>
    <xf numFmtId="0" fontId="16" fillId="0" borderId="0" xfId="1" applyFont="1" applyAlignment="1">
      <alignment vertical="center"/>
    </xf>
    <xf numFmtId="0" fontId="12" fillId="3" borderId="0" xfId="0" applyFont="1" applyFill="1" applyAlignment="1">
      <alignment vertical="center"/>
    </xf>
    <xf numFmtId="0" fontId="0" fillId="0" borderId="0" xfId="0" applyAlignment="1">
      <alignment horizontal="right"/>
    </xf>
    <xf numFmtId="0" fontId="15" fillId="0" borderId="0" xfId="0" applyFont="1" applyAlignment="1">
      <alignment wrapText="1"/>
    </xf>
    <xf numFmtId="2" fontId="12" fillId="0" borderId="0" xfId="0" applyNumberFormat="1" applyFont="1" applyAlignment="1">
      <alignment horizontal="right"/>
    </xf>
    <xf numFmtId="0" fontId="16" fillId="0" borderId="0" xfId="1" applyFont="1" applyFill="1" applyBorder="1" applyAlignment="1">
      <alignment wrapText="1"/>
    </xf>
    <xf numFmtId="0" fontId="12" fillId="0" borderId="0" xfId="0" applyFont="1" applyAlignment="1">
      <alignment wrapText="1"/>
    </xf>
    <xf numFmtId="0" fontId="14" fillId="2" borderId="0" xfId="0" applyFont="1" applyFill="1" applyAlignment="1">
      <alignment wrapText="1"/>
    </xf>
    <xf numFmtId="49" fontId="0" fillId="0" borderId="0" xfId="0" applyNumberFormat="1"/>
    <xf numFmtId="0" fontId="11" fillId="0" borderId="0" xfId="1" applyFont="1" applyFill="1" applyBorder="1" applyAlignment="1">
      <alignment vertical="top"/>
    </xf>
    <xf numFmtId="14" fontId="12" fillId="0" borderId="0" xfId="0" applyNumberFormat="1" applyFont="1" applyAlignment="1">
      <alignment vertical="top"/>
    </xf>
    <xf numFmtId="14" fontId="12" fillId="0" borderId="0" xfId="0" applyNumberFormat="1" applyFont="1" applyAlignment="1">
      <alignment wrapText="1"/>
    </xf>
    <xf numFmtId="0" fontId="11" fillId="6" borderId="0" xfId="1" applyFont="1" applyFill="1" applyBorder="1" applyAlignment="1">
      <alignment wrapText="1"/>
    </xf>
    <xf numFmtId="0" fontId="12" fillId="0" borderId="0" xfId="0" applyFont="1" applyAlignment="1">
      <alignment horizontal="right"/>
    </xf>
    <xf numFmtId="0" fontId="11" fillId="0" borderId="0" xfId="1" applyFont="1" applyFill="1" applyBorder="1" applyAlignment="1">
      <alignment wrapText="1"/>
    </xf>
    <xf numFmtId="0" fontId="11" fillId="0" borderId="0" xfId="1" applyFont="1" applyAlignment="1">
      <alignment wrapText="1"/>
    </xf>
    <xf numFmtId="0" fontId="11" fillId="6" borderId="0" xfId="1" applyFont="1" applyFill="1" applyBorder="1" applyAlignment="1">
      <alignment wrapText="1"/>
    </xf>
    <xf numFmtId="0" fontId="11" fillId="6" borderId="0" xfId="1" applyFont="1" applyFill="1" applyAlignment="1">
      <alignment wrapText="1"/>
    </xf>
    <xf numFmtId="0" fontId="11" fillId="6" borderId="0" xfId="1" applyFont="1" applyFill="1" applyAlignment="1">
      <alignment wrapText="1"/>
    </xf>
    <xf numFmtId="2" fontId="0" fillId="0" borderId="0" xfId="0" applyNumberFormat="1" applyAlignment="1">
      <alignment horizontal="right"/>
    </xf>
    <xf numFmtId="2" fontId="14" fillId="2" borderId="0" xfId="0" applyNumberFormat="1" applyFont="1" applyFill="1" applyAlignment="1">
      <alignment horizontal="right"/>
    </xf>
    <xf numFmtId="0" fontId="11" fillId="0" borderId="0" xfId="1" applyFont="1" applyFill="1" applyAlignment="1">
      <alignment wrapText="1"/>
    </xf>
    <xf numFmtId="0" fontId="16" fillId="6" borderId="0" xfId="1" applyFont="1" applyFill="1" applyBorder="1" applyAlignment="1">
      <alignment wrapText="1"/>
    </xf>
    <xf numFmtId="0" fontId="16" fillId="0" borderId="0" xfId="1" applyFont="1" applyAlignment="1">
      <alignment wrapText="1"/>
    </xf>
    <xf numFmtId="0" fontId="19" fillId="0" borderId="0" xfId="0" applyFont="1"/>
    <xf numFmtId="2" fontId="21" fillId="5" borderId="0" xfId="0" applyNumberFormat="1" applyFont="1" applyFill="1" applyAlignment="1">
      <alignment horizontal="left" vertical="center"/>
    </xf>
    <xf numFmtId="0" fontId="19" fillId="0" borderId="0" xfId="0" applyFont="1" applyAlignment="1">
      <alignment wrapText="1"/>
    </xf>
    <xf numFmtId="0" fontId="16" fillId="0" borderId="0" xfId="1" applyFont="1" applyFill="1" applyAlignment="1">
      <alignment wrapText="1"/>
    </xf>
    <xf numFmtId="0" fontId="19" fillId="6" borderId="0" xfId="0" applyFont="1" applyFill="1" applyAlignment="1">
      <alignment wrapText="1"/>
    </xf>
    <xf numFmtId="0" fontId="16" fillId="0" borderId="0" xfId="1" applyFont="1" applyFill="1" applyAlignment="1"/>
    <xf numFmtId="0" fontId="2" fillId="0" borderId="0" xfId="1"/>
    <xf numFmtId="0" fontId="11" fillId="0" borderId="0" xfId="1" applyFont="1" applyBorder="1" applyAlignment="1">
      <alignment wrapText="1"/>
    </xf>
    <xf numFmtId="2" fontId="22" fillId="0" borderId="0" xfId="0" applyNumberFormat="1" applyFont="1" applyAlignment="1">
      <alignment horizontal="right"/>
    </xf>
    <xf numFmtId="14" fontId="12" fillId="0" borderId="0" xfId="0" applyNumberFormat="1" applyFont="1" applyAlignment="1">
      <alignment horizontal="right"/>
    </xf>
    <xf numFmtId="14" fontId="15" fillId="0" borderId="0" xfId="0" applyNumberFormat="1" applyFont="1"/>
    <xf numFmtId="0" fontId="16" fillId="0" borderId="0" xfId="1" applyFont="1" applyBorder="1" applyAlignment="1">
      <alignment wrapText="1"/>
    </xf>
    <xf numFmtId="49" fontId="16" fillId="6" borderId="3" xfId="1" applyNumberFormat="1" applyFont="1" applyFill="1" applyBorder="1" applyAlignment="1"/>
    <xf numFmtId="0" fontId="16" fillId="0" borderId="0" xfId="1" applyFont="1" applyAlignment="1"/>
    <xf numFmtId="0" fontId="11" fillId="0" borderId="0" xfId="1" applyFont="1" applyFill="1" applyBorder="1" applyAlignment="1">
      <alignment wrapText="1"/>
    </xf>
    <xf numFmtId="0" fontId="22" fillId="0" borderId="0" xfId="0" applyFont="1" applyAlignment="1">
      <alignment wrapText="1"/>
    </xf>
    <xf numFmtId="49" fontId="16" fillId="6" borderId="0" xfId="1" applyNumberFormat="1" applyFont="1" applyFill="1" applyBorder="1" applyAlignment="1">
      <alignment wrapText="1"/>
    </xf>
    <xf numFmtId="49" fontId="16" fillId="6" borderId="4" xfId="1" applyNumberFormat="1" applyFont="1" applyFill="1" applyBorder="1" applyAlignment="1">
      <alignment wrapText="1"/>
    </xf>
    <xf numFmtId="0" fontId="16" fillId="6" borderId="0" xfId="1" applyFont="1" applyFill="1" applyAlignment="1">
      <alignment wrapText="1"/>
    </xf>
    <xf numFmtId="0" fontId="16" fillId="0" borderId="0" xfId="1" applyFont="1" applyFill="1" applyBorder="1" applyAlignment="1">
      <alignment wrapText="1"/>
    </xf>
    <xf numFmtId="14" fontId="15" fillId="0" borderId="0" xfId="0" applyNumberFormat="1" applyFont="1" applyAlignment="1">
      <alignment wrapText="1"/>
    </xf>
    <xf numFmtId="49" fontId="16" fillId="6" borderId="5" xfId="1" applyNumberFormat="1" applyFont="1" applyFill="1" applyBorder="1" applyAlignment="1">
      <alignment wrapText="1"/>
    </xf>
    <xf numFmtId="0" fontId="16" fillId="6" borderId="0" xfId="1" applyFont="1" applyFill="1" applyBorder="1" applyAlignment="1">
      <alignment wrapText="1"/>
    </xf>
    <xf numFmtId="0" fontId="11" fillId="0" borderId="0" xfId="1" applyNumberFormat="1" applyFont="1" applyAlignment="1">
      <alignment wrapText="1"/>
    </xf>
    <xf numFmtId="2" fontId="12" fillId="0" borderId="0" xfId="0" applyNumberFormat="1" applyFont="1" applyAlignment="1">
      <alignment horizontal="right" wrapText="1"/>
    </xf>
    <xf numFmtId="0" fontId="2" fillId="0" borderId="0" xfId="1" applyNumberFormat="1" applyAlignment="1">
      <alignment wrapText="1"/>
    </xf>
    <xf numFmtId="0" fontId="11" fillId="0" borderId="0" xfId="1" applyFont="1" applyFill="1" applyAlignment="1">
      <alignment vertical="top"/>
    </xf>
    <xf numFmtId="0" fontId="3" fillId="0" borderId="0" xfId="0" applyFont="1" applyAlignment="1">
      <alignment horizontal="right"/>
    </xf>
    <xf numFmtId="164" fontId="3" fillId="0" borderId="0" xfId="0" applyNumberFormat="1" applyFont="1"/>
    <xf numFmtId="0" fontId="17" fillId="0" borderId="0" xfId="0" applyFont="1" applyAlignment="1">
      <alignment wrapText="1"/>
    </xf>
    <xf numFmtId="49" fontId="16" fillId="0" borderId="0" xfId="1" applyNumberFormat="1" applyFont="1" applyBorder="1" applyAlignment="1">
      <alignment wrapText="1"/>
    </xf>
    <xf numFmtId="49" fontId="11" fillId="0" borderId="0" xfId="1" applyNumberFormat="1" applyFont="1" applyBorder="1" applyAlignment="1">
      <alignment wrapText="1"/>
    </xf>
    <xf numFmtId="0" fontId="18" fillId="0" borderId="0" xfId="1" applyFont="1" applyFill="1" applyBorder="1" applyAlignment="1">
      <alignment wrapText="1"/>
    </xf>
    <xf numFmtId="0" fontId="12" fillId="6" borderId="0" xfId="0" applyFont="1" applyFill="1" applyAlignment="1">
      <alignment wrapText="1"/>
    </xf>
    <xf numFmtId="2" fontId="12" fillId="0" borderId="0" xfId="0" applyNumberFormat="1" applyFont="1" applyAlignment="1">
      <alignment wrapText="1"/>
    </xf>
    <xf numFmtId="0" fontId="16" fillId="0" borderId="0" xfId="1" applyFont="1" applyFill="1" applyAlignment="1">
      <alignment wrapText="1"/>
    </xf>
    <xf numFmtId="0" fontId="11" fillId="0" borderId="0" xfId="1" applyFont="1" applyFill="1" applyAlignment="1">
      <alignment wrapText="1"/>
    </xf>
    <xf numFmtId="49" fontId="16" fillId="6" borderId="3" xfId="1" applyNumberFormat="1" applyFont="1" applyFill="1" applyBorder="1" applyAlignment="1">
      <alignment wrapText="1"/>
    </xf>
    <xf numFmtId="2" fontId="0" fillId="0" borderId="0" xfId="0" applyNumberFormat="1"/>
    <xf numFmtId="0" fontId="23" fillId="7" borderId="0" xfId="0" applyFont="1" applyFill="1" applyAlignment="1">
      <alignment wrapText="1"/>
    </xf>
    <xf numFmtId="0" fontId="1" fillId="0" borderId="0" xfId="0" applyFont="1" applyAlignment="1">
      <alignment vertical="top" wrapText="1"/>
    </xf>
    <xf numFmtId="0" fontId="1" fillId="0" borderId="0" xfId="0" applyFont="1" applyAlignment="1">
      <alignment wrapText="1"/>
    </xf>
    <xf numFmtId="14" fontId="1" fillId="0" borderId="0" xfId="0" applyNumberFormat="1" applyFont="1" applyAlignment="1">
      <alignment wrapText="1"/>
    </xf>
    <xf numFmtId="2" fontId="1" fillId="0" borderId="0" xfId="0" applyNumberFormat="1" applyFont="1" applyAlignment="1">
      <alignment wrapText="1"/>
    </xf>
    <xf numFmtId="0" fontId="1" fillId="0" borderId="0" xfId="0" applyFont="1"/>
    <xf numFmtId="0" fontId="8" fillId="5" borderId="0" xfId="0" applyFont="1" applyFill="1" applyAlignment="1">
      <alignment horizontal="center" vertical="center"/>
    </xf>
    <xf numFmtId="0" fontId="10" fillId="0" borderId="0" xfId="0" applyFont="1" applyAlignment="1">
      <alignment horizontal="left" vertical="top"/>
    </xf>
    <xf numFmtId="0" fontId="10" fillId="0" borderId="0" xfId="0" applyFont="1" applyAlignment="1">
      <alignment vertical="top"/>
    </xf>
    <xf numFmtId="14" fontId="10" fillId="0" borderId="0" xfId="0" applyNumberFormat="1" applyFont="1" applyAlignment="1">
      <alignment vertical="top"/>
    </xf>
    <xf numFmtId="0" fontId="10" fillId="0" borderId="0" xfId="0" applyFont="1" applyAlignment="1">
      <alignment vertical="top" wrapText="1"/>
    </xf>
    <xf numFmtId="0" fontId="11" fillId="0" borderId="0" xfId="1" applyFont="1" applyAlignment="1">
      <alignment vertical="top" wrapText="1"/>
    </xf>
    <xf numFmtId="0" fontId="10" fillId="0" borderId="0" xfId="0" applyFont="1" applyAlignment="1">
      <alignment horizontal="right" vertical="top"/>
    </xf>
    <xf numFmtId="0" fontId="11" fillId="0" borderId="0" xfId="1" applyFont="1" applyAlignment="1">
      <alignment vertical="top"/>
    </xf>
    <xf numFmtId="0" fontId="10" fillId="4" borderId="0" xfId="0" applyFont="1" applyFill="1" applyAlignment="1">
      <alignment vertical="top"/>
    </xf>
    <xf numFmtId="14" fontId="10" fillId="4" borderId="0" xfId="0" applyNumberFormat="1" applyFont="1" applyFill="1" applyAlignment="1">
      <alignment vertical="top"/>
    </xf>
    <xf numFmtId="0" fontId="11" fillId="4" borderId="0" xfId="1" applyFont="1" applyFill="1" applyAlignment="1">
      <alignment vertical="top" wrapText="1"/>
    </xf>
    <xf numFmtId="0" fontId="10" fillId="4" borderId="0" xfId="0" applyFont="1" applyFill="1" applyAlignment="1">
      <alignment vertical="top" wrapText="1"/>
    </xf>
    <xf numFmtId="0" fontId="8" fillId="5" borderId="0" xfId="0" applyFont="1" applyFill="1" applyAlignment="1">
      <alignment horizontal="center"/>
    </xf>
    <xf numFmtId="0" fontId="21" fillId="5" borderId="0" xfId="0" applyFont="1" applyFill="1" applyAlignment="1">
      <alignment horizontal="center" wrapText="1"/>
    </xf>
    <xf numFmtId="0" fontId="20" fillId="7" borderId="0" xfId="0" applyFont="1" applyFill="1" applyAlignment="1">
      <alignment horizontal="left" wrapText="1"/>
    </xf>
    <xf numFmtId="0" fontId="0" fillId="0" borderId="0" xfId="0" applyAlignment="1">
      <alignment horizontal="center" wrapText="1"/>
    </xf>
    <xf numFmtId="0" fontId="19" fillId="0" borderId="0" xfId="0" applyFont="1" applyAlignment="1">
      <alignment horizontal="center" wrapText="1"/>
    </xf>
    <xf numFmtId="0" fontId="4" fillId="0" borderId="0" xfId="0" applyFont="1" applyAlignment="1">
      <alignment horizontal="left" vertical="center"/>
    </xf>
    <xf numFmtId="0" fontId="20" fillId="0" borderId="0" xfId="0" applyFont="1" applyAlignment="1">
      <alignment horizontal="left" vertical="center"/>
    </xf>
    <xf numFmtId="0" fontId="0" fillId="0" borderId="0" xfId="0" applyAlignment="1">
      <alignment horizontal="center"/>
    </xf>
    <xf numFmtId="0" fontId="4" fillId="0" borderId="0" xfId="0" applyFont="1"/>
    <xf numFmtId="0" fontId="2" fillId="0" borderId="0" xfId="1" applyFont="1" applyFill="1" applyAlignment="1">
      <alignment wrapText="1"/>
    </xf>
  </cellXfs>
  <cellStyles count="2">
    <cellStyle name="Hyperlink" xfId="1" builtinId="8"/>
    <cellStyle name="Normal" xfId="0" builtinId="0"/>
  </cellStyles>
  <dxfs count="3">
    <dxf>
      <numFmt numFmtId="0" formatCode="General"/>
    </dxf>
    <dxf>
      <alignment wrapText="1"/>
    </dxf>
    <dxf>
      <alignment wrapText="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47625</xdr:colOff>
      <xdr:row>5</xdr:row>
      <xdr:rowOff>0</xdr:rowOff>
    </xdr:to>
    <xdr:pic>
      <xdr:nvPicPr>
        <xdr:cNvPr id="3" name="Imagen 2">
          <a:extLst>
            <a:ext uri="{FF2B5EF4-FFF2-40B4-BE49-F238E27FC236}">
              <a16:creationId xmlns:a16="http://schemas.microsoft.com/office/drawing/2014/main" id="{919A63E1-5F56-B89F-763C-4E8C41B51C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0"/>
          <a:ext cx="2200275" cy="1238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923925</xdr:colOff>
      <xdr:row>0</xdr:row>
      <xdr:rowOff>66675</xdr:rowOff>
    </xdr:from>
    <xdr:to>
      <xdr:col>1</xdr:col>
      <xdr:colOff>1543050</xdr:colOff>
      <xdr:row>5</xdr:row>
      <xdr:rowOff>66675</xdr:rowOff>
    </xdr:to>
    <xdr:pic>
      <xdr:nvPicPr>
        <xdr:cNvPr id="2" name="Imagen 1">
          <a:extLst>
            <a:ext uri="{FF2B5EF4-FFF2-40B4-BE49-F238E27FC236}">
              <a16:creationId xmlns:a16="http://schemas.microsoft.com/office/drawing/2014/main" id="{89E0E1D6-1357-4F14-B347-A79C67A7C0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3925" y="66675"/>
          <a:ext cx="2200275" cy="1238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381000</xdr:colOff>
      <xdr:row>0</xdr:row>
      <xdr:rowOff>85725</xdr:rowOff>
    </xdr:from>
    <xdr:to>
      <xdr:col>1</xdr:col>
      <xdr:colOff>1838325</xdr:colOff>
      <xdr:row>5</xdr:row>
      <xdr:rowOff>85725</xdr:rowOff>
    </xdr:to>
    <xdr:pic>
      <xdr:nvPicPr>
        <xdr:cNvPr id="2" name="Imagen 1">
          <a:extLst>
            <a:ext uri="{FF2B5EF4-FFF2-40B4-BE49-F238E27FC236}">
              <a16:creationId xmlns:a16="http://schemas.microsoft.com/office/drawing/2014/main" id="{B5F2788C-26EE-4BED-ACA5-04BA2EBC8A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85725"/>
          <a:ext cx="2200275" cy="1238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1200150</xdr:colOff>
      <xdr:row>1</xdr:row>
      <xdr:rowOff>95250</xdr:rowOff>
    </xdr:from>
    <xdr:to>
      <xdr:col>1</xdr:col>
      <xdr:colOff>1600200</xdr:colOff>
      <xdr:row>4</xdr:row>
      <xdr:rowOff>28575</xdr:rowOff>
    </xdr:to>
    <xdr:pic>
      <xdr:nvPicPr>
        <xdr:cNvPr id="2" name="Imagen 1">
          <a:extLst>
            <a:ext uri="{FF2B5EF4-FFF2-40B4-BE49-F238E27FC236}">
              <a16:creationId xmlns:a16="http://schemas.microsoft.com/office/drawing/2014/main" id="{E134DFE1-72CB-4DCD-BB98-E8A948E1B9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0150" y="285750"/>
          <a:ext cx="2200275" cy="12382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981075</xdr:colOff>
      <xdr:row>0</xdr:row>
      <xdr:rowOff>152400</xdr:rowOff>
    </xdr:from>
    <xdr:to>
      <xdr:col>1</xdr:col>
      <xdr:colOff>1285875</xdr:colOff>
      <xdr:row>4</xdr:row>
      <xdr:rowOff>161925</xdr:rowOff>
    </xdr:to>
    <xdr:pic>
      <xdr:nvPicPr>
        <xdr:cNvPr id="2" name="Imagen 1">
          <a:extLst>
            <a:ext uri="{FF2B5EF4-FFF2-40B4-BE49-F238E27FC236}">
              <a16:creationId xmlns:a16="http://schemas.microsoft.com/office/drawing/2014/main" id="{DF068B5E-6535-4155-A203-9788C192FE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1075" y="152400"/>
          <a:ext cx="1885950" cy="10572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C5DE20-06F9-4CEF-92EB-FB9F3A69DA6F}" name="Tabla1" displayName="Tabla1" ref="A8:E12" totalsRowShown="0" headerRowDxfId="2">
  <autoFilter ref="A8:E12" xr:uid="{C5C5DE20-06F9-4CEF-92EB-FB9F3A69DA6F}">
    <filterColumn colId="0" hiddenButton="1"/>
    <filterColumn colId="1" hiddenButton="1"/>
    <filterColumn colId="2" hiddenButton="1"/>
    <filterColumn colId="3" hiddenButton="1"/>
    <filterColumn colId="4" hiddenButton="1"/>
  </autoFilter>
  <tableColumns count="5">
    <tableColumn id="1" xr3:uid="{81A7A7AF-CF5E-4233-B314-EB51AA5AFC31}" name="Activity Description "/>
    <tableColumn id="2" xr3:uid="{AA7B6359-180B-4D58-A71B-67C8E8DA166D}" name="# of Hours/Members "/>
    <tableColumn id="3" xr3:uid="{3E4878CB-EB07-4EF2-BADE-9E4520B27C45}" name="Value Multiplier "/>
    <tableColumn id="4" xr3:uid="{927108BB-B0E8-417C-B245-4DBCC9E4B90D}" name="Total of Hours"/>
    <tableColumn id="5" xr3:uid="{C0CDCA0A-C303-4A85-BDC3-3EEE07B6C7BD}" name="Monetary Value of Effort  _x000a_($50/hr rate)  "/>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A5574DE-1FD2-4BE0-8037-292CB7577F5E}" name="Tabla2" displayName="Tabla2" ref="A16:D31" totalsRowShown="0" headerRowDxfId="1">
  <autoFilter ref="A16:D31" xr:uid="{6A5574DE-1FD2-4BE0-8037-292CB7577F5E}"/>
  <tableColumns count="4">
    <tableColumn id="1" xr3:uid="{B47DDD75-654E-48B2-9BD6-63B1704CB239}" name="Month"/>
    <tableColumn id="2" xr3:uid="{4B97205C-ADE2-4133-9DB9-E83723235E1A}" name="Bug Fixing and Reviews (per release)"/>
    <tableColumn id="3" xr3:uid="{81F75BA6-18DB-474F-83C1-FE566F69325E}" name="UG Coordination"/>
    <tableColumn id="4" xr3:uid="{0C1E5483-37F7-4ACA-827D-3A67A6018332}" name="Webinar org" dataDxfId="0">
      <calculatedColumnFormula>SUM(D3:D16)</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github.com/DSpace/dspace-angular/pull/4314" TargetMode="External"/><Relationship Id="rId18" Type="http://schemas.openxmlformats.org/officeDocument/2006/relationships/hyperlink" Target="https://github.com/DSpace/dspace-angular/issues/3641" TargetMode="External"/><Relationship Id="rId26" Type="http://schemas.openxmlformats.org/officeDocument/2006/relationships/hyperlink" Target="https://github.com/DSpace/dspace-angular/issues/3086" TargetMode="External"/><Relationship Id="rId39" Type="http://schemas.openxmlformats.org/officeDocument/2006/relationships/hyperlink" Target="https://github.com/DSpace/dspace-angular/pull/3035" TargetMode="External"/><Relationship Id="rId21" Type="http://schemas.openxmlformats.org/officeDocument/2006/relationships/hyperlink" Target="https://github.com/DSpace/dspace-angular/issues/3086" TargetMode="External"/><Relationship Id="rId34" Type="http://schemas.openxmlformats.org/officeDocument/2006/relationships/hyperlink" Target="https://github.com/DSpace/dspace-angular/issues/2357" TargetMode="External"/><Relationship Id="rId42" Type="http://schemas.openxmlformats.org/officeDocument/2006/relationships/hyperlink" Target="https://github.com/DSpace/dspace-angular/pull/3035" TargetMode="External"/><Relationship Id="rId7" Type="http://schemas.openxmlformats.org/officeDocument/2006/relationships/hyperlink" Target="https://github.com/DSpace/dspace-angular/issues/3989" TargetMode="External"/><Relationship Id="rId2" Type="http://schemas.openxmlformats.org/officeDocument/2006/relationships/hyperlink" Target="https://github.com/DSpace/dspace-angular/pull/4313/" TargetMode="External"/><Relationship Id="rId16" Type="http://schemas.openxmlformats.org/officeDocument/2006/relationships/hyperlink" Target="https://github.com/DSpace/dspace-angular/pull/4314" TargetMode="External"/><Relationship Id="rId29" Type="http://schemas.openxmlformats.org/officeDocument/2006/relationships/hyperlink" Target="https://github.com/DSpace/dspace-angular/issues/3086" TargetMode="External"/><Relationship Id="rId1" Type="http://schemas.openxmlformats.org/officeDocument/2006/relationships/hyperlink" Target="https://github.com/DSpace/dspace-angular/pull/4313/" TargetMode="External"/><Relationship Id="rId6" Type="http://schemas.openxmlformats.org/officeDocument/2006/relationships/hyperlink" Target="https://github.com/DSpace/dspace-angular/issues/3989" TargetMode="External"/><Relationship Id="rId11" Type="http://schemas.openxmlformats.org/officeDocument/2006/relationships/hyperlink" Target="https://github.com/DSpace/dspace-angular/issues/4204" TargetMode="External"/><Relationship Id="rId24" Type="http://schemas.openxmlformats.org/officeDocument/2006/relationships/hyperlink" Target="https://github.com/DSpace/dspace-angular/issues/3086" TargetMode="External"/><Relationship Id="rId32" Type="http://schemas.openxmlformats.org/officeDocument/2006/relationships/hyperlink" Target="https://github.com/DSpace/dspace-angular/issues/3086" TargetMode="External"/><Relationship Id="rId37" Type="http://schemas.openxmlformats.org/officeDocument/2006/relationships/hyperlink" Target="https://github.com/DSpace/dspace-angular/pull/2730" TargetMode="External"/><Relationship Id="rId40" Type="http://schemas.openxmlformats.org/officeDocument/2006/relationships/hyperlink" Target="https://github.com/DSpace/dspace-angular/pull/2730" TargetMode="External"/><Relationship Id="rId45" Type="http://schemas.openxmlformats.org/officeDocument/2006/relationships/drawing" Target="../drawings/drawing2.xml"/><Relationship Id="rId5" Type="http://schemas.openxmlformats.org/officeDocument/2006/relationships/hyperlink" Target="https://github.com/DSpace/dspace-angular/pull/4313/" TargetMode="External"/><Relationship Id="rId15" Type="http://schemas.openxmlformats.org/officeDocument/2006/relationships/hyperlink" Target="https://github.com/DSpace/dspace-angular/pull/4314" TargetMode="External"/><Relationship Id="rId23" Type="http://schemas.openxmlformats.org/officeDocument/2006/relationships/hyperlink" Target="https://github.com/DSpace/dspace-angular/issues/3086" TargetMode="External"/><Relationship Id="rId28" Type="http://schemas.openxmlformats.org/officeDocument/2006/relationships/hyperlink" Target="https://github.com/DSpace/dspace-angular/issues/3086" TargetMode="External"/><Relationship Id="rId36" Type="http://schemas.openxmlformats.org/officeDocument/2006/relationships/hyperlink" Target="https://github.com/DSpace/dspace-angular/pull/2730" TargetMode="External"/><Relationship Id="rId10" Type="http://schemas.openxmlformats.org/officeDocument/2006/relationships/hyperlink" Target="https://github.com/DSpace/dspace-angular/issues/3989" TargetMode="External"/><Relationship Id="rId19" Type="http://schemas.openxmlformats.org/officeDocument/2006/relationships/hyperlink" Target="https://github.com/DSpace/dspace-angular/issues/3641" TargetMode="External"/><Relationship Id="rId31" Type="http://schemas.openxmlformats.org/officeDocument/2006/relationships/hyperlink" Target="https://github.com/DSpace/dspace-angular/issues/3086" TargetMode="External"/><Relationship Id="rId44" Type="http://schemas.openxmlformats.org/officeDocument/2006/relationships/hyperlink" Target="https://github.com/DSpace/dspace-angular/issues/2730" TargetMode="External"/><Relationship Id="rId4" Type="http://schemas.openxmlformats.org/officeDocument/2006/relationships/hyperlink" Target="https://github.com/DSpace/dspace-angular/pull/4313/" TargetMode="External"/><Relationship Id="rId9" Type="http://schemas.openxmlformats.org/officeDocument/2006/relationships/hyperlink" Target="https://github.com/DSpace/dspace-angular/issues/3989" TargetMode="External"/><Relationship Id="rId14" Type="http://schemas.openxmlformats.org/officeDocument/2006/relationships/hyperlink" Target="https://github.com/DSpace/dspace-angular/pull/4314" TargetMode="External"/><Relationship Id="rId22" Type="http://schemas.openxmlformats.org/officeDocument/2006/relationships/hyperlink" Target="https://github.com/DSpace/dspace-angular/issues/3086" TargetMode="External"/><Relationship Id="rId27" Type="http://schemas.openxmlformats.org/officeDocument/2006/relationships/hyperlink" Target="https://github.com/DSpace/dspace-angular/issues/3086" TargetMode="External"/><Relationship Id="rId30" Type="http://schemas.openxmlformats.org/officeDocument/2006/relationships/hyperlink" Target="https://github.com/DSpace/dspace-angular/issues/3086" TargetMode="External"/><Relationship Id="rId35" Type="http://schemas.openxmlformats.org/officeDocument/2006/relationships/hyperlink" Target="https://github.com/DSpace/dspace-angular/issues/2357" TargetMode="External"/><Relationship Id="rId43" Type="http://schemas.openxmlformats.org/officeDocument/2006/relationships/hyperlink" Target="https://github.com/DSpace/dspace-angular/issues/2357" TargetMode="External"/><Relationship Id="rId8" Type="http://schemas.openxmlformats.org/officeDocument/2006/relationships/hyperlink" Target="https://github.com/DSpace/dspace-angular/issues/4220" TargetMode="External"/><Relationship Id="rId3" Type="http://schemas.openxmlformats.org/officeDocument/2006/relationships/hyperlink" Target="https://github.com/DSpace/dspace-angular/pull/4313/" TargetMode="External"/><Relationship Id="rId12" Type="http://schemas.openxmlformats.org/officeDocument/2006/relationships/hyperlink" Target="https://github.com/DSpace/dspace-angular/issues/4204" TargetMode="External"/><Relationship Id="rId17" Type="http://schemas.openxmlformats.org/officeDocument/2006/relationships/hyperlink" Target="https://github.com/DSpace/dspace-angular/issues/2567" TargetMode="External"/><Relationship Id="rId25" Type="http://schemas.openxmlformats.org/officeDocument/2006/relationships/hyperlink" Target="https://github.com/DSpace/dspace-angular/issues/2357" TargetMode="External"/><Relationship Id="rId33" Type="http://schemas.openxmlformats.org/officeDocument/2006/relationships/hyperlink" Target="https://github.com/DSpace/dspace-angular/issues/2730" TargetMode="External"/><Relationship Id="rId38" Type="http://schemas.openxmlformats.org/officeDocument/2006/relationships/hyperlink" Target="https://github.com/DSpace/dspace-angular/pull/2730" TargetMode="External"/><Relationship Id="rId20" Type="http://schemas.openxmlformats.org/officeDocument/2006/relationships/hyperlink" Target="https://github.com/DSpace/dspace-angular/issues/3641" TargetMode="External"/><Relationship Id="rId41" Type="http://schemas.openxmlformats.org/officeDocument/2006/relationships/hyperlink" Target="https://github.com/DSpace/dspace-angular/pull/3035"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github.com/DSpace/dspace-angular/issues/2567" TargetMode="External"/><Relationship Id="rId13" Type="http://schemas.openxmlformats.org/officeDocument/2006/relationships/hyperlink" Target="https://wiki.lyrasis.org/display/DSDOC9x/Release+Notes" TargetMode="External"/><Relationship Id="rId3" Type="http://schemas.openxmlformats.org/officeDocument/2006/relationships/hyperlink" Target="https://github.com/DSpace/dspace-angular/pull/3035" TargetMode="External"/><Relationship Id="rId7" Type="http://schemas.openxmlformats.org/officeDocument/2006/relationships/hyperlink" Target="https://github.com/DSpace/dspace-angular/pull/4244" TargetMode="External"/><Relationship Id="rId12" Type="http://schemas.openxmlformats.org/officeDocument/2006/relationships/hyperlink" Target="https://github.com/DSpace/dspace-angular/issues/2357" TargetMode="External"/><Relationship Id="rId2" Type="http://schemas.openxmlformats.org/officeDocument/2006/relationships/hyperlink" Target="https://github.com/DSpace/dspace-angular/issues/4204" TargetMode="External"/><Relationship Id="rId1" Type="http://schemas.openxmlformats.org/officeDocument/2006/relationships/hyperlink" Target="https://github.com/DSpace/dspace-angular/issues/3989" TargetMode="External"/><Relationship Id="rId6" Type="http://schemas.openxmlformats.org/officeDocument/2006/relationships/hyperlink" Target="https://github.com/DSpace/dspace-angular/pull/4314" TargetMode="External"/><Relationship Id="rId11" Type="http://schemas.openxmlformats.org/officeDocument/2006/relationships/hyperlink" Target="https://github.com/DSpace/dspace-angular/issues/2730" TargetMode="External"/><Relationship Id="rId5" Type="http://schemas.openxmlformats.org/officeDocument/2006/relationships/hyperlink" Target="https://github.com/DSpace/dspace-angular/pull/4313/" TargetMode="External"/><Relationship Id="rId10" Type="http://schemas.openxmlformats.org/officeDocument/2006/relationships/hyperlink" Target="https://github.com/DSpace/dspace-angular/issues/3086" TargetMode="External"/><Relationship Id="rId4" Type="http://schemas.openxmlformats.org/officeDocument/2006/relationships/hyperlink" Target="https://github.com/DSpace/dspace-angular/issues/4220" TargetMode="External"/><Relationship Id="rId9" Type="http://schemas.openxmlformats.org/officeDocument/2006/relationships/hyperlink" Target="https://github.com/DSpace/dspace-angular/issues/3641" TargetMode="External"/><Relationship Id="rId1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17" Type="http://schemas.openxmlformats.org/officeDocument/2006/relationships/hyperlink" Target="https://edx.grupodspacemex.org/" TargetMode="External"/><Relationship Id="rId21" Type="http://schemas.openxmlformats.org/officeDocument/2006/relationships/hyperlink" Target="https://wiki.lyrasis.org/pages/viewpage.action?pageId=364743665" TargetMode="External"/><Relationship Id="rId42" Type="http://schemas.openxmlformats.org/officeDocument/2006/relationships/hyperlink" Target="https://youtu.be/_x5jMZq5IUY?si=UCVGjZdmqfFSiJwg" TargetMode="External"/><Relationship Id="rId63" Type="http://schemas.openxmlformats.org/officeDocument/2006/relationships/hyperlink" Target="https://www.canva.com/design/DAGcwN3E-ec/LAyn3BfCZ9OaZ0_N1A9Kww/view?utm_content=DAGcwN3E-ec&amp;utm_campaign=designshare&amp;utm_medium=link2&amp;utm_source=uniquelinks&amp;utlId=h8dd6005b72" TargetMode="External"/><Relationship Id="rId84" Type="http://schemas.openxmlformats.org/officeDocument/2006/relationships/hyperlink" Target="https://apps.edx.grupodspacemex.org/learning/course/course-v1:eScire+GrupoMexicanodeUsuariosDSpace+v1/block-v1:eScire+GrupoMexicanodeUsuariosDSpace+v1+type@sequential+block@8c61c72636be4c7b81d3122a2b35b906/block-v1:eScire+GrupoMexicanodeUsuariosDSpace+v1+type@vertical+block@bab45c9582ac4029be577ce2dcc6ad47" TargetMode="External"/><Relationship Id="rId138" Type="http://schemas.openxmlformats.org/officeDocument/2006/relationships/hyperlink" Target="https://youtu.be/alQan0-bjKs?si=idfF28fYBgTnEUv8" TargetMode="External"/><Relationship Id="rId159" Type="http://schemas.openxmlformats.org/officeDocument/2006/relationships/hyperlink" Target="https://edx.grupodspacemex.org/courses/course-v1:eScire+GrupoMexicanodeUsuariosDSpace+v1/about" TargetMode="External"/><Relationship Id="rId170" Type="http://schemas.openxmlformats.org/officeDocument/2006/relationships/hyperlink" Target="https://apps.edx.grupodspacemex.org/learning/course/course-v1:eScire+GrupoMexicanodeUsuariosDSpace+v1/block-v1:eScire+GrupoMexicanodeUsuariosDSpace+v1+type@sequential+block@0ebd06ac0f314273b4c262a515f663c4/block-v1:eScire+GrupoMexicanodeUsuariosDSpace+v1+type@vertical+block@0b9bdf32c39348189ecfffa6e0d8ab5b" TargetMode="External"/><Relationship Id="rId191" Type="http://schemas.openxmlformats.org/officeDocument/2006/relationships/hyperlink" Target="https://apps.edx.grupodspacemex.org/learning/course/course-v1:eScire+GrupoMexicanodeUsuariosDSpace+v1/block-v1:eScire+GrupoMexicanodeUsuariosDSpace+v1+type@sequential+block@de843d8354f44e43b7d37c893778c993/block-v1:eScire+GrupoMexicanodeUsuariosDSpace+v1+type@vertical+block@59402878a70042c28d5eb356e782dfc4" TargetMode="External"/><Relationship Id="rId205" Type="http://schemas.openxmlformats.org/officeDocument/2006/relationships/hyperlink" Target="https://www.facebook.com/photo?fbid=122111865212880371&amp;set=pb.61576411144013.-2207520000" TargetMode="External"/><Relationship Id="rId107" Type="http://schemas.openxmlformats.org/officeDocument/2006/relationships/hyperlink" Target="https://youtu.be/FJ8qXbo_6Q4?si=E3Cb2ZNvVMfDKRyN" TargetMode="External"/><Relationship Id="rId11" Type="http://schemas.openxmlformats.org/officeDocument/2006/relationships/hyperlink" Target="https://www.youtube.com/watch?v=9u0huRMotzw&amp;t=4s" TargetMode="External"/><Relationship Id="rId32" Type="http://schemas.openxmlformats.org/officeDocument/2006/relationships/hyperlink" Target="https://wiki.lyrasis.org/pages/viewpage.action?pageId=368706075" TargetMode="External"/><Relationship Id="rId53" Type="http://schemas.openxmlformats.org/officeDocument/2006/relationships/hyperlink" Target="https://youtu.be/f9Lr-rUhvTo?si=ZtkUITa2Q6R-Ip57" TargetMode="External"/><Relationship Id="rId74" Type="http://schemas.openxmlformats.org/officeDocument/2006/relationships/hyperlink" Target="https://apps.edx.grupodspacemex.org/learning/course/course-v1:eScire+GrupoMexicanodeUsuariosDSpace+v1/home" TargetMode="External"/><Relationship Id="rId128" Type="http://schemas.openxmlformats.org/officeDocument/2006/relationships/hyperlink" Target="https://youtu.be/m8DuD513buo?si=YASahDTBExWo9qwV" TargetMode="External"/><Relationship Id="rId149" Type="http://schemas.openxmlformats.org/officeDocument/2006/relationships/hyperlink" Target="../../../../../../../../../../../:x:/g/personal/joel_escire_lat/EdXK5rzSNTRLrbgJLRyljmABQzvg9YYHPCNfxbnbm3ffxA?e=RVuVo8" TargetMode="External"/><Relationship Id="rId5" Type="http://schemas.openxmlformats.org/officeDocument/2006/relationships/hyperlink" Target="https://www.canva.com/design/DAGNHJfSMD8/spf9R3wZPoluS_GQxrq49w/edit?utm_content=DAGNHJfSMD8&amp;utm_campaign=designshare&amp;utm_medium=link2&amp;utm_source=sharebutton" TargetMode="External"/><Relationship Id="rId95" Type="http://schemas.openxmlformats.org/officeDocument/2006/relationships/hyperlink" Target="https://www.youtube.com/playlist?list=PL3v967QJtZAP9b---lrch9eGcSUg96rgd" TargetMode="External"/><Relationship Id="rId160" Type="http://schemas.openxmlformats.org/officeDocument/2006/relationships/hyperlink" Target="https://youtu.be/M9moatETLh0?si=t-E6-J0pFioAYwQn" TargetMode="External"/><Relationship Id="rId181" Type="http://schemas.openxmlformats.org/officeDocument/2006/relationships/hyperlink" Target="https://edx.grupodspacemex.org/courses/course-v1:eScire+GrupoMexicanodeUsuariosDSpace+v1/about" TargetMode="External"/><Relationship Id="rId216" Type="http://schemas.openxmlformats.org/officeDocument/2006/relationships/hyperlink" Target="https://www.facebook.com/photo?fbid=122111865212880371&amp;set=pb.61576411144013.-2207520000" TargetMode="External"/><Relationship Id="rId22" Type="http://schemas.openxmlformats.org/officeDocument/2006/relationships/hyperlink" Target="https://wiki.lyrasis.org/pages/viewpage.action?pageId=373391421" TargetMode="External"/><Relationship Id="rId43" Type="http://schemas.openxmlformats.org/officeDocument/2006/relationships/hyperlink" Target="https://youtu.be/_x5jMZq5IUY?si=UCVGjZdmqfFSiJwg" TargetMode="External"/><Relationship Id="rId64" Type="http://schemas.openxmlformats.org/officeDocument/2006/relationships/hyperlink" Target="https://www.canva.com/design/DAGcwN3E-ec/LAyn3BfCZ9OaZ0_N1A9Kww/view?utm_content=DAGcwN3E-ec&amp;utm_campaign=designshare&amp;utm_medium=link2&amp;utm_source=uniquelinks&amp;utlId=h8dd6005b72" TargetMode="External"/><Relationship Id="rId118" Type="http://schemas.openxmlformats.org/officeDocument/2006/relationships/hyperlink" Target="https://www.canva.com/design/DAGcw4kmVIQ/dnsMx4V5Q3mSTGoj-49oIA/edit?utm_content=DAGcw4kmVIQ&amp;utm_campaign=designshare&amp;utm_medium=link2&amp;utm_source=sharebutton" TargetMode="External"/><Relationship Id="rId139" Type="http://schemas.openxmlformats.org/officeDocument/2006/relationships/hyperlink" Target="https://youtu.be/m8DuD513buo?si=HMaqPu9bZ8nYSLmG" TargetMode="External"/><Relationship Id="rId85" Type="http://schemas.openxmlformats.org/officeDocument/2006/relationships/hyperlink" Target="https://escire-my.sharepoint.com/:x:/g/personal/joel_escire_lat/EdXK5rzSNTRLrbgJLRyljmABrtIoL7FbJ3ZZk3Ad1_-nrg?e=72gZrO&amp;nav=MTVfe0I3MUQ5N0M0LUU4NzgtNDVDRi1COTBELThGRkYwODkyOUQ5Q30" TargetMode="External"/><Relationship Id="rId150" Type="http://schemas.openxmlformats.org/officeDocument/2006/relationships/hyperlink" Target="../../../../../../../../../../../:x:/g/personal/joel_escire_lat/EdXK5rzSNTRLrbgJLRyljmABQzvg9YYHPCNfxbnbm3ffxA?e=RVuVo8" TargetMode="External"/><Relationship Id="rId171" Type="http://schemas.openxmlformats.org/officeDocument/2006/relationships/hyperlink" Target="https://apps.edx.grupodspacemex.org/learning/course/course-v1:eScire+GrupoMexicanodeUsuariosDSpace+v1/block-v1:eScire+GrupoMexicanodeUsuariosDSpace+v1+type@sequential+block@86f483e5d822494592325be5b5deb93e/block-v1:eScire+GrupoMexicanodeUsuariosDSpace+v1+type@vertical+block@948b701983124c8d9f8727dbc134e406" TargetMode="External"/><Relationship Id="rId192" Type="http://schemas.openxmlformats.org/officeDocument/2006/relationships/hyperlink" Target="https://youtube.com/playlist?list=PL3v967QJtZAP9b---lrch9eGcSUg96rgd&amp;si=JiM0EqU7khjwO5ct" TargetMode="External"/><Relationship Id="rId206" Type="http://schemas.openxmlformats.org/officeDocument/2006/relationships/hyperlink" Target="https://www.youtube.com/channel/UCc3RKtYAufFwheTvlcbxuUA" TargetMode="External"/><Relationship Id="rId12" Type="http://schemas.openxmlformats.org/officeDocument/2006/relationships/hyperlink" Target="https://wiki.lyrasis.org/pages/viewpage.action?pageId=362316166" TargetMode="External"/><Relationship Id="rId33" Type="http://schemas.openxmlformats.org/officeDocument/2006/relationships/hyperlink" Target="https://youtu.be/P-0zX5G_y9A?si=W7gVrTlJW9CBQ6BQ" TargetMode="External"/><Relationship Id="rId108" Type="http://schemas.openxmlformats.org/officeDocument/2006/relationships/hyperlink" Target="https://edx.grupodspacemex.org/" TargetMode="External"/><Relationship Id="rId129" Type="http://schemas.openxmlformats.org/officeDocument/2006/relationships/hyperlink" Target="https://youtu.be/alQan0-bjKs?si=iqA6nFMXurWMJO1P" TargetMode="External"/><Relationship Id="rId54" Type="http://schemas.openxmlformats.org/officeDocument/2006/relationships/hyperlink" Target="https://youtu.be/f9Lr-rUhvTo?si=vWJZTE2qqlkh6B9P" TargetMode="External"/><Relationship Id="rId75" Type="http://schemas.openxmlformats.org/officeDocument/2006/relationships/hyperlink" Target="https://wiki.lyrasis.org/pages/viewpage.action?pageId=377716851" TargetMode="External"/><Relationship Id="rId96" Type="http://schemas.openxmlformats.org/officeDocument/2006/relationships/hyperlink" Target="https://escire-my.sharepoint.com/:x:/g/personal/joel_escire_lat/EdXK5rzSNTRLrbgJLRyljmABrtIoL7FbJ3ZZk3Ad1_-nrg?e=72gZrO&amp;nav=MTVfe0I3MUQ5N0M0LUU4NzgtNDVDRi1COTBELThGRkYwODkyOUQ5Q30" TargetMode="External"/><Relationship Id="rId140" Type="http://schemas.openxmlformats.org/officeDocument/2006/relationships/hyperlink" Target="https://youtu.be/alQan0-bjKs?si=idfF28fYBgTnEUv8" TargetMode="External"/><Relationship Id="rId161" Type="http://schemas.openxmlformats.org/officeDocument/2006/relationships/hyperlink" Target="https://wiki.lyrasis.org/pages/viewpage.action?pageId=384631195" TargetMode="External"/><Relationship Id="rId182" Type="http://schemas.openxmlformats.org/officeDocument/2006/relationships/hyperlink" Target="https://apps.edx.grupodspacemex.org/learning/course/course-v1:eScire+GrupoMexicanodeUsuariosDSpace+v1/block-v1:eScire+GrupoMexicanodeUsuariosDSpace+v1+type@sequential+block@77645a4a9b1b4a68b6155b4eb9b4ea07/block-v1:eScire+GrupoMexicanodeUsuariosDSpace+v1+type@vertical+block@vertical14" TargetMode="External"/><Relationship Id="rId217" Type="http://schemas.openxmlformats.org/officeDocument/2006/relationships/hyperlink" Target="https://escire-my.sharepoint.com/:x:/g/personal/joel_escire_lat/EZd1v2ICTXpJj-q2pXnTi-YBXO00-o2hXFChV5FJxzPa4w?e=gPSD05" TargetMode="External"/><Relationship Id="rId6" Type="http://schemas.openxmlformats.org/officeDocument/2006/relationships/hyperlink" Target="https://www.canva.com/design/DAGNHJfSMD8/spf9R3wZPoluS_GQxrq49w/edit?utm_content=DAGNHJfSMD8&amp;utm_campaign=designshare&amp;utm_medium=link2&amp;utm_source=sharebutton" TargetMode="External"/><Relationship Id="rId23" Type="http://schemas.openxmlformats.org/officeDocument/2006/relationships/hyperlink" Target="https://wiki.lyrasis.org/pages/viewpage.action?pageId=373391671" TargetMode="External"/><Relationship Id="rId119" Type="http://schemas.openxmlformats.org/officeDocument/2006/relationships/hyperlink" Target="https://apps.edx.grupodspacemex.org/learning/course/course-v1:eScire+GrupoMexicanodeUsuariosDSpace+v1/block-v1:eScire+GrupoMexicanodeUsuariosDSpace+v1+type@sequential+block@7f7db7480c074ba0978a2367781939dc/block-v1:eScire+GrupoMexicanodeUsuariosDSpace+v1+type@vertical+block@9dbafbca2225448381dfb2ad3051a7bb" TargetMode="External"/><Relationship Id="rId44" Type="http://schemas.openxmlformats.org/officeDocument/2006/relationships/hyperlink" Target="https://youtu.be/_x5jMZq5IUY?si=UCVGjZdmqfFSiJwg" TargetMode="External"/><Relationship Id="rId65" Type="http://schemas.openxmlformats.org/officeDocument/2006/relationships/hyperlink" Target="https://www.canva.com/design/DAGcwN3E-ec/LAyn3BfCZ9OaZ0_N1A9Kww/view?utm_content=DAGcwN3E-ec&amp;utm_campaign=designshare&amp;utm_medium=link2&amp;utm_source=uniquelinks&amp;utlId=h8dd6005b72" TargetMode="External"/><Relationship Id="rId86" Type="http://schemas.openxmlformats.org/officeDocument/2006/relationships/hyperlink" Target="https://youtu.be/alQan0-bjKs?si=DS3j3gZJntU_3E88" TargetMode="External"/><Relationship Id="rId130" Type="http://schemas.openxmlformats.org/officeDocument/2006/relationships/hyperlink" Target="https://youtu.be/FJ8qXbo_6Q4?si=E3Cb2ZNvVMfDKRyN" TargetMode="External"/><Relationship Id="rId151" Type="http://schemas.openxmlformats.org/officeDocument/2006/relationships/hyperlink" Target="../../../../../../../../../../../:x:/g/personal/joel_escire_lat/EdXK5rzSNTRLrbgJLRyljmABQzvg9YYHPCNfxbnbm3ffxA?e=RVuVo8" TargetMode="External"/><Relationship Id="rId172" Type="http://schemas.openxmlformats.org/officeDocument/2006/relationships/hyperlink" Target="https://youtube.com/playlist?list=PL3v967QJtZAP9b---lrch9eGcSUg96rgd&amp;si=JiM0EqU7khjwO5ct" TargetMode="External"/><Relationship Id="rId193" Type="http://schemas.openxmlformats.org/officeDocument/2006/relationships/hyperlink" Target="https://wiki.lyrasis.org/pages/viewpage.action?pageId=384631064" TargetMode="External"/><Relationship Id="rId207" Type="http://schemas.openxmlformats.org/officeDocument/2006/relationships/hyperlink" Target="https://www.facebook.com/photo/?fbid=122102564474880371&amp;set=a.122102564516880371" TargetMode="External"/><Relationship Id="rId13" Type="http://schemas.openxmlformats.org/officeDocument/2006/relationships/hyperlink" Target="https://wiki.lyrasis.org/pages/viewpage.action?pageId=364743665" TargetMode="External"/><Relationship Id="rId109" Type="http://schemas.openxmlformats.org/officeDocument/2006/relationships/hyperlink" Target="https://edx.grupodspacemex.org/" TargetMode="External"/><Relationship Id="rId34" Type="http://schemas.openxmlformats.org/officeDocument/2006/relationships/hyperlink" Target="https://youtu.be/P-0zX5G_y9A?si=W7gVrTlJW9CBQ6BQ" TargetMode="External"/><Relationship Id="rId55" Type="http://schemas.openxmlformats.org/officeDocument/2006/relationships/hyperlink" Target="https://youtu.be/EZgdMBcQ86o?si=zCANkw4Zzt1fCXcl" TargetMode="External"/><Relationship Id="rId76" Type="http://schemas.openxmlformats.org/officeDocument/2006/relationships/hyperlink" Target="https://apps.edx.grupodspacemex.org/learning/course/course-v1:eScire+GrupoMexicanodeUsuariosDSpace+v1/block-v1:eScire+GrupoMexicanodeUsuariosDSpace+v1+type@sequential+block@77645a4a9b1b4a68b6155b4eb9b4ea07/block-v1:eScire+GrupoMexicanodeUsuariosDSpace+v1+type@vertical+block@9a3ac8c4b44141df829104bb92a433fe" TargetMode="External"/><Relationship Id="rId97" Type="http://schemas.openxmlformats.org/officeDocument/2006/relationships/hyperlink" Target="https://escire-my.sharepoint.com/:x:/g/personal/joel_escire_lat/EdXK5rzSNTRLrbgJLRyljmABrtIoL7FbJ3ZZk3Ad1_-nrg?e=72gZrO&amp;nav=MTVfe0I3MUQ5N0M0LUU4NzgtNDVDRi1COTBELThGRkYwODkyOUQ5Q30" TargetMode="External"/><Relationship Id="rId120" Type="http://schemas.openxmlformats.org/officeDocument/2006/relationships/hyperlink" Target="https://escire-my.sharepoint.com/:x:/g/personal/joel_escire_lat/EcvSdH39zANLh_9gmMdMKtwB4MreJGp6VAQox5smtdUJUg?e=oNFswR&amp;nav=MTVfezAwMDAwMDAwLTAwMDEtMDAwMC0wMDAwLTAwMDAwMDAwMDAwMH0" TargetMode="External"/><Relationship Id="rId141" Type="http://schemas.openxmlformats.org/officeDocument/2006/relationships/hyperlink" Target="https://wiki.lyrasis.org/x/lwWZFg" TargetMode="External"/><Relationship Id="rId7" Type="http://schemas.openxmlformats.org/officeDocument/2006/relationships/hyperlink" Target="https://www.canva.com/design/DAGNHJfSMD8/spf9R3wZPoluS_GQxrq49w/edit?utm_content=DAGNHJfSMD8&amp;utm_campaign=designshare&amp;utm_medium=link2&amp;utm_source=sharebutton" TargetMode="External"/><Relationship Id="rId162" Type="http://schemas.openxmlformats.org/officeDocument/2006/relationships/hyperlink" Target="https://wiki.lyrasis.org/pages/viewpage.action?pageId=384631141" TargetMode="External"/><Relationship Id="rId183" Type="http://schemas.openxmlformats.org/officeDocument/2006/relationships/hyperlink" Target="https://apps.edx.grupodspacemex.org/learning/course/course-v1:eScire+GrupoMexicanodeUsuariosDSpace+v1/home" TargetMode="External"/><Relationship Id="rId218" Type="http://schemas.openxmlformats.org/officeDocument/2006/relationships/hyperlink" Target="https://escire-my.sharepoint.com/:x:/g/personal/joel_escire_lat/EbxoAGNaKSNLo0gU2sc1lC4BMmXWpFRGO7mWsWxIZ3qb5A?e=h1TU6y" TargetMode="External"/><Relationship Id="rId24" Type="http://schemas.openxmlformats.org/officeDocument/2006/relationships/hyperlink" Target="https://groups.google.com/g/dspace-mx/c/U0bnpiakbIE?pli=1" TargetMode="External"/><Relationship Id="rId45" Type="http://schemas.openxmlformats.org/officeDocument/2006/relationships/hyperlink" Target="https://wiki.lyrasis.org/pages/viewpage.action?pageId=377716851" TargetMode="External"/><Relationship Id="rId66" Type="http://schemas.openxmlformats.org/officeDocument/2006/relationships/hyperlink" Target="https://www.canva.com/design/DAGcwN3E-ec/LAyn3BfCZ9OaZ0_N1A9Kww/view?utm_content=DAGcwN3E-ec&amp;utm_campaign=designshare&amp;utm_medium=link2&amp;utm_source=uniquelinks&amp;utlId=h8dd6005b72" TargetMode="External"/><Relationship Id="rId87" Type="http://schemas.openxmlformats.org/officeDocument/2006/relationships/hyperlink" Target="https://youtu.be/11iq3zzumqo?si=y0PsJlgkUMXC2HeM" TargetMode="External"/><Relationship Id="rId110" Type="http://schemas.openxmlformats.org/officeDocument/2006/relationships/hyperlink" Target="https://www.youtube.com/watch?v=-L7JmBQVpAU" TargetMode="External"/><Relationship Id="rId131" Type="http://schemas.openxmlformats.org/officeDocument/2006/relationships/hyperlink" Target="https://youtu.be/11iq3zzumqo?si=9Fa4HO59_Ewm0xYo" TargetMode="External"/><Relationship Id="rId152" Type="http://schemas.openxmlformats.org/officeDocument/2006/relationships/hyperlink" Target="https://edx.grupodspacemex.org/" TargetMode="External"/><Relationship Id="rId173" Type="http://schemas.openxmlformats.org/officeDocument/2006/relationships/hyperlink" Target="https://apps.edx.grupodspacemex.org/learning/course/course-v1:eScire+GrupoMexicanodeUsuariosDSpace+v1/block-v1:eScire+GrupoMexicanodeUsuariosDSpace+v1+type@sequential+block@77645a4a9b1b4a68b6155b4eb9b4ea07/block-v1:eScire+GrupoMexicanodeUsuariosDSpace+v1+type@vertical+block@3d75e07e83ba47099331f71a80a545be" TargetMode="External"/><Relationship Id="rId194" Type="http://schemas.openxmlformats.org/officeDocument/2006/relationships/hyperlink" Target="https://wiki.lyrasis.org/pages/viewpage.action?pageId=384631003" TargetMode="External"/><Relationship Id="rId208" Type="http://schemas.openxmlformats.org/officeDocument/2006/relationships/hyperlink" Target="https://www.facebook.com/photo/?fbid=122102564474880371&amp;set=a.122102564516880371" TargetMode="External"/><Relationship Id="rId14" Type="http://schemas.openxmlformats.org/officeDocument/2006/relationships/hyperlink" Target="https://youtu.be/f9Lr-rUhvTo" TargetMode="External"/><Relationship Id="rId35" Type="http://schemas.openxmlformats.org/officeDocument/2006/relationships/hyperlink" Target="https://youtu.be/P-0zX5G_y9A?si=W7gVrTlJW9CBQ6BQ" TargetMode="External"/><Relationship Id="rId56" Type="http://schemas.openxmlformats.org/officeDocument/2006/relationships/hyperlink" Target="https://youtu.be/f9Lr-rUhvTo?si=vWJZTE2qqlkh6B9P" TargetMode="External"/><Relationship Id="rId77" Type="http://schemas.openxmlformats.org/officeDocument/2006/relationships/hyperlink" Target="https://apps.edx.grupodspacemex.org/learning/course/course-v1:eScire+GrupoMexicanodeUsuariosDSpace+v1/block-v1:eScire+GrupoMexicanodeUsuariosDSpace+v1+type@sequential+block@1c5075d8735e4276b37c41dd51784053/block-v1:eScire+GrupoMexicanodeUsuariosDSpace+v1+type@vertical+block@vertical5" TargetMode="External"/><Relationship Id="rId100" Type="http://schemas.openxmlformats.org/officeDocument/2006/relationships/hyperlink" Target="https://edx.grupodspacemex.org/courses" TargetMode="External"/><Relationship Id="rId8" Type="http://schemas.openxmlformats.org/officeDocument/2006/relationships/hyperlink" Target="https://www.canva.com/design/DAGNHJfSMD8/spf9R3wZPoluS_GQxrq49w/edit?utm_content=DAGNHJfSMD8&amp;utm_campaign=designshare&amp;utm_medium=link2&amp;utm_source=sharebutton" TargetMode="External"/><Relationship Id="rId51" Type="http://schemas.openxmlformats.org/officeDocument/2006/relationships/hyperlink" Target="https://youtu.be/f9Lr-rUhvTo?si=9SmHsOzoS1XMY--9" TargetMode="External"/><Relationship Id="rId72" Type="http://schemas.openxmlformats.org/officeDocument/2006/relationships/hyperlink" Target="https://wiki.lyrasis.org/pages/viewpage.action?pageId=377716851" TargetMode="External"/><Relationship Id="rId93" Type="http://schemas.openxmlformats.org/officeDocument/2006/relationships/hyperlink" Target="https://youtu.be/11iq3zzumqo?si=y0PsJlgkUMXC2HeM" TargetMode="External"/><Relationship Id="rId98" Type="http://schemas.openxmlformats.org/officeDocument/2006/relationships/hyperlink" Target="https://escire-my.sharepoint.com/:x:/g/personal/joel_escire_lat/EdXK5rzSNTRLrbgJLRyljmABrtIoL7FbJ3ZZk3Ad1_-nrg?e=72gZrO&amp;nav=MTVfe0I3MUQ5N0M0LUU4NzgtNDVDRi1COTBELThGRkYwODkyOUQ5Q30" TargetMode="External"/><Relationship Id="rId121" Type="http://schemas.openxmlformats.org/officeDocument/2006/relationships/hyperlink" Target="https://apps.edx.grupodspacemex.org/learning/course/course-v1:eScire+GrupoMexicanodeUsuariosDSpace+v1/block-v1:eScire+GrupoMexicanodeUsuariosDSpace+v1+type@sequential+block@b3f29ce90bbc4de487f57a222e0aebcf/block-v1:eScire+GrupoMexicanodeUsuariosDSpace+v1+type@vertical+block@877254b8d7954b3fbffcd382165e6e47" TargetMode="External"/><Relationship Id="rId142" Type="http://schemas.openxmlformats.org/officeDocument/2006/relationships/hyperlink" Target="https://wiki.lyrasis.org/pages/viewpage.action?pageId=377716832" TargetMode="External"/><Relationship Id="rId163" Type="http://schemas.openxmlformats.org/officeDocument/2006/relationships/hyperlink" Target="https://wiki.lyrasis.org/pages/viewpage.action?pageId=384631087" TargetMode="External"/><Relationship Id="rId184" Type="http://schemas.openxmlformats.org/officeDocument/2006/relationships/hyperlink" Target="https://apps.edx.grupodspacemex.org/learning/course/course-v1:eScire+GrupoMexicanodeUsuariosDSpace+v1/home" TargetMode="External"/><Relationship Id="rId189" Type="http://schemas.openxmlformats.org/officeDocument/2006/relationships/hyperlink" Target="https://apps.edx.grupodspacemex.org/learning/course/course-v1:eScire+GrupoMexicanodeUsuariosDSpace+v1/block-v1:eScire+GrupoMexicanodeUsuariosDSpace+v1+type@sequential+block@b3f29ce90bbc4de487f57a222e0aebcf/block-v1:eScire+GrupoMexicanodeUsuariosDSpace+v1+type@vertical+block@8db0ca78db71459089aef9380e8e0a4d" TargetMode="External"/><Relationship Id="rId219" Type="http://schemas.openxmlformats.org/officeDocument/2006/relationships/hyperlink" Target="https://edx.grupodspacemex.org/" TargetMode="External"/><Relationship Id="rId3" Type="http://schemas.openxmlformats.org/officeDocument/2006/relationships/hyperlink" Target="https://www.canva.com/design/DAGNHJfSMD8/spf9R3wZPoluS_GQxrq49w/edit?utm_content=DAGNHJfSMD8&amp;utm_campaign=designshare&amp;utm_medium=link2&amp;utm_source=sharebutton" TargetMode="External"/><Relationship Id="rId214" Type="http://schemas.openxmlformats.org/officeDocument/2006/relationships/hyperlink" Target="https://www.facebook.com/photo?fbid=122111865212880371&amp;set=pb.61576411144013.-2207520000" TargetMode="External"/><Relationship Id="rId25" Type="http://schemas.openxmlformats.org/officeDocument/2006/relationships/hyperlink" Target="https://www.canva.com/design/DAGdB6w1aXE/X8NDj9VvRS2ExX94BO-qpw/edit?utm_content=DAGdB6w1aXE&amp;utm_campaign=designshare&amp;utm_medium=link2&amp;utm_source=sharebutton" TargetMode="External"/><Relationship Id="rId46" Type="http://schemas.openxmlformats.org/officeDocument/2006/relationships/hyperlink" Target="https://youtu.be/_x5jMZq5IUY?si=UCVGjZdmqfFSiJwg" TargetMode="External"/><Relationship Id="rId67" Type="http://schemas.openxmlformats.org/officeDocument/2006/relationships/hyperlink" Target="https://escire-my.sharepoint.com/:w:/g/personal/joel_escire_lat/EW7KgGsY2qtIisEd8AflfWMB-pUnLn9gFeC4TomFg4RpQQ" TargetMode="External"/><Relationship Id="rId116" Type="http://schemas.openxmlformats.org/officeDocument/2006/relationships/hyperlink" Target="https://edx.grupodspacemex.org/" TargetMode="External"/><Relationship Id="rId137" Type="http://schemas.openxmlformats.org/officeDocument/2006/relationships/hyperlink" Target="https://youtu.be/m8DuD513buo?si=HMaqPu9bZ8nYSLmG" TargetMode="External"/><Relationship Id="rId158" Type="http://schemas.openxmlformats.org/officeDocument/2006/relationships/hyperlink" Target="https://apps.edx.grupodspacemex.org/learning/course/course-v1:eScire+GrupoMexicanodeUsuariosDSpace+v1/home" TargetMode="External"/><Relationship Id="rId20" Type="http://schemas.openxmlformats.org/officeDocument/2006/relationships/hyperlink" Target="https://youtu.be/f9Lr-rUhvTo" TargetMode="External"/><Relationship Id="rId41" Type="http://schemas.openxmlformats.org/officeDocument/2006/relationships/hyperlink" Target="https://www.canva.com/design/DAGcw4kmVIQ/dnsMx4V5Q3mSTGoj-49oIA/edit?utm_content=DAGcw4kmVIQ&amp;utm_campaign=designshare&amp;utm_medium=link2&amp;utm_source=sharebutton" TargetMode="External"/><Relationship Id="rId62" Type="http://schemas.openxmlformats.org/officeDocument/2006/relationships/hyperlink" Target="https://www.canva.com/design/DAGcwN3E-ec/LAyn3BfCZ9OaZ0_N1A9Kww/view?utm_content=DAGcwN3E-ec&amp;utm_campaign=designshare&amp;utm_medium=link2&amp;utm_source=uniquelinks&amp;utlId=h8dd6005b72" TargetMode="External"/><Relationship Id="rId83" Type="http://schemas.openxmlformats.org/officeDocument/2006/relationships/hyperlink" Target="https://www.youtube.com/playlist?list=PL3v967QJtZAP9b---lrch9eGcSUg96rgd" TargetMode="External"/><Relationship Id="rId88" Type="http://schemas.openxmlformats.org/officeDocument/2006/relationships/hyperlink" Target="https://youtu.be/wfniUIjOp9g?si=3zMqGGENDo0yYnkj" TargetMode="External"/><Relationship Id="rId111" Type="http://schemas.openxmlformats.org/officeDocument/2006/relationships/hyperlink" Target="https://groups.google.com/g/dspace-mx/c/MLjQz6rXaec" TargetMode="External"/><Relationship Id="rId132" Type="http://schemas.openxmlformats.org/officeDocument/2006/relationships/hyperlink" Target="https://youtu.be/alQan0-bjKs?si=sIPvQRYfndQSlYF_" TargetMode="External"/><Relationship Id="rId153" Type="http://schemas.openxmlformats.org/officeDocument/2006/relationships/hyperlink" Target="https://apps.edx.grupodspacemex.org/learning/course/course-v1:eScire+GrupoMexicanodeUsuariosDSpace+v1/block-v1:eScire+GrupoMexicanodeUsuariosDSpace+v1+type@sequential+block@1c5075d8735e4276b37c41dd51784053/block-v1:eScire+GrupoMexicanodeUsuariosDSpace+v1+type@vertical+block@a7843b1730924b1d8c7c6c446dce5a35" TargetMode="External"/><Relationship Id="rId174" Type="http://schemas.openxmlformats.org/officeDocument/2006/relationships/hyperlink" Target="https://apps.edx.grupodspacemex.org/learning/course/course-v1:eScire+GrupoMexicanodeUsuariosDSpace+v1/block-v1:eScire+GrupoMexicanodeUsuariosDSpace+v1+type@sequential+block@98007257788d4d3f875ac31e814eb1ed/block-v1:eScire+GrupoMexicanodeUsuariosDSpace+v1+type@vertical+block@8a292263422d4e2e8ee548729423c270" TargetMode="External"/><Relationship Id="rId179" Type="http://schemas.openxmlformats.org/officeDocument/2006/relationships/hyperlink" Target="https://escire-my.sharepoint.com/:x:/g/personal/joel_escire_lat/ET3-XgkhbyNBlCXjwnUpdYQBXmqBxGz4URLxykH9FRLARQ?e=DH9Ndm" TargetMode="External"/><Relationship Id="rId195" Type="http://schemas.openxmlformats.org/officeDocument/2006/relationships/hyperlink" Target="https://wiki.lyrasis.org/pages/viewpage.action?pageId=381124877" TargetMode="External"/><Relationship Id="rId209" Type="http://schemas.openxmlformats.org/officeDocument/2006/relationships/hyperlink" Target="https://www.facebook.com/photo?fbid=122105069924880371&amp;set=a.122099883368880371" TargetMode="External"/><Relationship Id="rId190" Type="http://schemas.openxmlformats.org/officeDocument/2006/relationships/hyperlink" Target="https://apps.edx.grupodspacemex.org/learning/course/course-v1:eScire+GrupoMexicanodeUsuariosDSpace+v1/block-v1:eScire+GrupoMexicanodeUsuariosDSpace+v1+type@sequential+block@1eac323eb6614f04a89ddc2b2ad81acd/block-v1:eScire+GrupoMexicanodeUsuariosDSpace+v1+type@vertical+block@cc551e03e55b4019a3764246f52f3583" TargetMode="External"/><Relationship Id="rId204" Type="http://schemas.openxmlformats.org/officeDocument/2006/relationships/hyperlink" Target="https://www.facebook.com/people/Grupo-Mexicano-de-Usuarios-de-DSpace/61576411144013/" TargetMode="External"/><Relationship Id="rId220" Type="http://schemas.openxmlformats.org/officeDocument/2006/relationships/hyperlink" Target="https://escire-my.sharepoint.com/:x:/g/personal/joel_escire_lat/EbxoAGNaKSNLo0gU2sc1lC4BMmXWpFRGO7mWsWxIZ3qb5A?e=h1TU6y" TargetMode="External"/><Relationship Id="rId15" Type="http://schemas.openxmlformats.org/officeDocument/2006/relationships/hyperlink" Target="https://youtu.be/f9Lr-rUhvTo" TargetMode="External"/><Relationship Id="rId36" Type="http://schemas.openxmlformats.org/officeDocument/2006/relationships/hyperlink" Target="https://wiki.lyrasis.org/pages/viewpage.action?pageId=377716851" TargetMode="External"/><Relationship Id="rId57" Type="http://schemas.openxmlformats.org/officeDocument/2006/relationships/hyperlink" Target="https://youtu.be/EZgdMBcQ86o?si=zCANkw4Zzt1fCXcl" TargetMode="External"/><Relationship Id="rId106" Type="http://schemas.openxmlformats.org/officeDocument/2006/relationships/hyperlink" Target="https://youtu.be/FJ8qXbo_6Q4?si=E3Cb2ZNvVMfDKRyN" TargetMode="External"/><Relationship Id="rId127" Type="http://schemas.openxmlformats.org/officeDocument/2006/relationships/hyperlink" Target="https://apps.edx.grupodspacemex.org/learning/course/course-v1:eScire+GrupoMexicanodeUsuariosDSpace+v1/block-v1:eScire+GrupoMexicanodeUsuariosDSpace+v1+type@sequential+block@1c5075d8735e4276b37c41dd51784053/block-v1:eScire+GrupoMexicanodeUsuariosDSpace+v1+type@vertical+block@53dbef63200845468273a0dbc6daf1df" TargetMode="External"/><Relationship Id="rId10" Type="http://schemas.openxmlformats.org/officeDocument/2006/relationships/hyperlink" Target="https://youtu.be/EZgdMBcQ86o" TargetMode="External"/><Relationship Id="rId31" Type="http://schemas.openxmlformats.org/officeDocument/2006/relationships/hyperlink" Target="https://wiki.lyrasis.org/pages/viewpage.action?pageId=368706075" TargetMode="External"/><Relationship Id="rId52" Type="http://schemas.openxmlformats.org/officeDocument/2006/relationships/hyperlink" Target="https://www.youtube.com/playlist?list=PL3v967QJtZAPdpZY4DUMnL-zD-8xRcv0h" TargetMode="External"/><Relationship Id="rId73" Type="http://schemas.openxmlformats.org/officeDocument/2006/relationships/hyperlink" Target="https://youtube.com/playlist?list=PL3v967QJtZAP9b---lrch9eGcSUg96rgd&amp;si=GY1zUwJgzcv33V0a" TargetMode="External"/><Relationship Id="rId78" Type="http://schemas.openxmlformats.org/officeDocument/2006/relationships/hyperlink" Target="https://www.youtube.com/playlist?list=PL3v967QJtZAP9b---lrch9eGcSUg96rgd" TargetMode="External"/><Relationship Id="rId94" Type="http://schemas.openxmlformats.org/officeDocument/2006/relationships/hyperlink" Target="https://www.youtube.com/playlist?list=PL3v967QJtZAP9b---lrch9eGcSUg96rgd" TargetMode="External"/><Relationship Id="rId99" Type="http://schemas.openxmlformats.org/officeDocument/2006/relationships/hyperlink" Target="https://escire-my.sharepoint.com/:x:/g/personal/joel_escire_lat/EdXK5rzSNTRLrbgJLRyljmABrtIoL7FbJ3ZZk3Ad1_-nrg?e=72gZrO&amp;nav=MTVfe0I3MUQ5N0M0LUU4NzgtNDVDRi1COTBELThGRkYwODkyOUQ5Q30" TargetMode="External"/><Relationship Id="rId101" Type="http://schemas.openxmlformats.org/officeDocument/2006/relationships/hyperlink" Target="https://www.youtube.com/playlist?list=PL3v967QJtZAP9b---lrch9eGcSUg96rgd" TargetMode="External"/><Relationship Id="rId122" Type="http://schemas.openxmlformats.org/officeDocument/2006/relationships/hyperlink" Target="https://apps.edx.grupodspacemex.org/learning/course/course-v1:eScire+GrupoMexicanodeUsuariosDSpace+v1/block-v1:eScire+GrupoMexicanodeUsuariosDSpace+v1+type@sequential+block@7f7db7480c074ba0978a2367781939dc/block-v1:eScire+GrupoMexicanodeUsuariosDSpace+v1+type@vertical+block@015cbcb3202c4fc591b8f08476a845d7" TargetMode="External"/><Relationship Id="rId143" Type="http://schemas.openxmlformats.org/officeDocument/2006/relationships/hyperlink" Target="https://edx.grupodspacemex.org/courses/course-v1:eScire+GrupoMexicanodeUsuariosDSpace+v1/about" TargetMode="External"/><Relationship Id="rId148" Type="http://schemas.openxmlformats.org/officeDocument/2006/relationships/hyperlink" Target="https://edx.grupodspacemex.org/" TargetMode="External"/><Relationship Id="rId164" Type="http://schemas.openxmlformats.org/officeDocument/2006/relationships/hyperlink" Target="https://edx.grupodspacemex.org/" TargetMode="External"/><Relationship Id="rId169" Type="http://schemas.openxmlformats.org/officeDocument/2006/relationships/hyperlink" Target="https://apps.edx.grupodspacemex.org/learning/course/course-v1:eScire+GrupoMexicanodeUsuariosDSpace+v1/block-v1:eScire+GrupoMexicanodeUsuariosDSpace+v1+type@sequential+block@0ebd06ac0f314273b4c262a515f663c4/block-v1:eScire+GrupoMexicanodeUsuariosDSpace+v1+type@vertical+block@0b9bdf32c39348189ecfffa6e0d8ab5b" TargetMode="External"/><Relationship Id="rId185" Type="http://schemas.openxmlformats.org/officeDocument/2006/relationships/hyperlink" Target="https://apps.edx.grupodspacemex.org/learning/course/course-v1:eScire+GrupoMexicanodeUsuariosDSpace+v1/block-v1:eScire+GrupoMexicanodeUsuariosDSpace+v1+type@sequential+block@8ab9f03f15d847248e1ebc2cf90f712c/block-v1:eScire+GrupoMexicanodeUsuariosDSpace+v1+type@vertical+block@21de57d2a43e40fc925860e27f572240" TargetMode="External"/><Relationship Id="rId4" Type="http://schemas.openxmlformats.org/officeDocument/2006/relationships/hyperlink" Target="https://www.canva.com/design/DAGNHJfSMD8/spf9R3wZPoluS_GQxrq49w/edit?utm_content=DAGNHJfSMD8&amp;utm_campaign=designshare&amp;utm_medium=link2&amp;utm_source=sharebutton" TargetMode="External"/><Relationship Id="rId9" Type="http://schemas.openxmlformats.org/officeDocument/2006/relationships/hyperlink" Target="https://youtu.be/EZgdMBcQ86o" TargetMode="External"/><Relationship Id="rId180" Type="http://schemas.openxmlformats.org/officeDocument/2006/relationships/hyperlink" Target="https://apps.edx.grupodspacemex.org/learning/course/course-v1:eScire+GrupoMexicanodeUsuariosDSpace+v1/home" TargetMode="External"/><Relationship Id="rId210" Type="http://schemas.openxmlformats.org/officeDocument/2006/relationships/hyperlink" Target="https://www.facebook.com/photo/?fbid=122102564474880371&amp;set=a.122102564516880371" TargetMode="External"/><Relationship Id="rId215" Type="http://schemas.openxmlformats.org/officeDocument/2006/relationships/hyperlink" Target="https://www.facebook.com/photo?fbid=122111865212880371&amp;set=pb.61576411144013.-2207520000" TargetMode="External"/><Relationship Id="rId26" Type="http://schemas.openxmlformats.org/officeDocument/2006/relationships/hyperlink" Target="https://wiki.lyrasis.org/pages/viewpage.action?pageId=373391421" TargetMode="External"/><Relationship Id="rId47" Type="http://schemas.openxmlformats.org/officeDocument/2006/relationships/hyperlink" Target="https://youtu.be/_x5jMZq5IUY?si=UCVGjZdmqfFSiJwg" TargetMode="External"/><Relationship Id="rId68" Type="http://schemas.openxmlformats.org/officeDocument/2006/relationships/hyperlink" Target="https://escire-my.sharepoint.com/:w:/g/personal/joel_escire_lat/EW7KgGsY2qtIisEd8AflfWMB-pUnLn9gFeC4TomFg4RpQQ" TargetMode="External"/><Relationship Id="rId89" Type="http://schemas.openxmlformats.org/officeDocument/2006/relationships/hyperlink" Target="https://youtu.be/wfniUIjOp9g?si=3zMqGGENDo0yYnkj" TargetMode="External"/><Relationship Id="rId112" Type="http://schemas.openxmlformats.org/officeDocument/2006/relationships/hyperlink" Target="https://edx.grupodspacemex.org/" TargetMode="External"/><Relationship Id="rId133" Type="http://schemas.openxmlformats.org/officeDocument/2006/relationships/hyperlink" Target="https://youtu.be/m8DuD513buo?si=9iCTtsed8QeOV-vX" TargetMode="External"/><Relationship Id="rId154" Type="http://schemas.openxmlformats.org/officeDocument/2006/relationships/hyperlink" Target="https://edx.grupodspacemex.org/" TargetMode="External"/><Relationship Id="rId175" Type="http://schemas.openxmlformats.org/officeDocument/2006/relationships/hyperlink" Target="https://escire-my.sharepoint.com/:x:/g/personal/joel_escire_lat/EXgnO0NxnctOnTh8YOoDnyIB8M4qCVXu0nv9_tcr2pXxhA?e=48xFB6" TargetMode="External"/><Relationship Id="rId196" Type="http://schemas.openxmlformats.org/officeDocument/2006/relationships/hyperlink" Target="https://wiki.lyrasis.org/pages/viewpage.action?pageId=384172040" TargetMode="External"/><Relationship Id="rId200" Type="http://schemas.openxmlformats.org/officeDocument/2006/relationships/hyperlink" Target="https://youtu.be/M9moatETLh0?si=t-E6-J0pFioAYwQn" TargetMode="External"/><Relationship Id="rId16" Type="http://schemas.openxmlformats.org/officeDocument/2006/relationships/hyperlink" Target="https://youtu.be/f9Lr-rUhvTo" TargetMode="External"/><Relationship Id="rId221" Type="http://schemas.openxmlformats.org/officeDocument/2006/relationships/hyperlink" Target="https://escire-my.sharepoint.com/:w:/g/personal/joel_escire_lat/ER-G7I81qH1CoLKAHIxrMrEB06kysC-RgRFGkAqHqjxCUg?e=mKfNZu" TargetMode="External"/><Relationship Id="rId37" Type="http://schemas.openxmlformats.org/officeDocument/2006/relationships/hyperlink" Target="https://youtu.be/_x5jMZq5IUY?si=UCVGjZdmqfFSiJwg" TargetMode="External"/><Relationship Id="rId58" Type="http://schemas.openxmlformats.org/officeDocument/2006/relationships/hyperlink" Target="https://youtu.be/EZgdMBcQ86o?si=tJdEHbAKYmej40DK" TargetMode="External"/><Relationship Id="rId79" Type="http://schemas.openxmlformats.org/officeDocument/2006/relationships/hyperlink" Target="https://apps.edx.grupodspacemex.org/learning/course/course-v1:eScire+GrupoMexicanodeUsuariosDSpace+v1/home" TargetMode="External"/><Relationship Id="rId102" Type="http://schemas.openxmlformats.org/officeDocument/2006/relationships/hyperlink" Target="https://edx.grupodspacemex.org/" TargetMode="External"/><Relationship Id="rId123" Type="http://schemas.openxmlformats.org/officeDocument/2006/relationships/hyperlink" Target="https://apps.edx.grupodspacemex.org/learning/course/course-v1:eScire+GrupoMexicanodeUsuariosDSpace+v1/block-v1:eScire+GrupoMexicanodeUsuariosDSpace+v1+type@sequential+block@1eac323eb6614f04a89ddc2b2ad81acd/block-v1:eScire+GrupoMexicanodeUsuariosDSpace+v1+type@vertical+block@abe40e60ac68466ea716f075c6e84eff" TargetMode="External"/><Relationship Id="rId144" Type="http://schemas.openxmlformats.org/officeDocument/2006/relationships/hyperlink" Target="https://edx.grupodspacemex.org/" TargetMode="External"/><Relationship Id="rId90" Type="http://schemas.openxmlformats.org/officeDocument/2006/relationships/hyperlink" Target="https://youtu.be/wfniUIjOp9g?si=3zMqGGENDo0yYnkj" TargetMode="External"/><Relationship Id="rId165" Type="http://schemas.openxmlformats.org/officeDocument/2006/relationships/hyperlink" Target="https://edx.grupodspacemex.org/" TargetMode="External"/><Relationship Id="rId186" Type="http://schemas.openxmlformats.org/officeDocument/2006/relationships/hyperlink" Target="https://apps.edx.grupodspacemex.org/learning/course/course-v1:eScire+GrupoMexicanodeUsuariosDSpace+v1/block-v1:eScire+GrupoMexicanodeUsuariosDSpace+v1+type@sequential+block@0ebd06ac0f314273b4c262a515f663c4/block-v1:eScire+GrupoMexicanodeUsuariosDSpace+v1+type@vertical+block@d6e394445bc34f249872fdb0e9fa6108" TargetMode="External"/><Relationship Id="rId211" Type="http://schemas.openxmlformats.org/officeDocument/2006/relationships/hyperlink" Target="https://www.facebook.com/profile.php?id=61576411144013" TargetMode="External"/><Relationship Id="rId27" Type="http://schemas.openxmlformats.org/officeDocument/2006/relationships/hyperlink" Target="https://www.canva.com/design/DAGNHJfSMD8/6A1hFR7gkSDR3NJTid_Avg/view?utm_content=DAGNHJfSMD8&amp;utm_campaign=designshare&amp;utm_medium=link2&amp;utm_source=uniquelinks&amp;utlId=h329c82a894" TargetMode="External"/><Relationship Id="rId48" Type="http://schemas.openxmlformats.org/officeDocument/2006/relationships/hyperlink" Target="https://www.canva.com/design/DAGcw4kmVIQ/dnsMx4V5Q3mSTGoj-49oIA/edit?utm_content=DAGcw4kmVIQ&amp;utm_campaign=designshare&amp;utm_medium=link2&amp;utm_source=sharebutton" TargetMode="External"/><Relationship Id="rId69" Type="http://schemas.openxmlformats.org/officeDocument/2006/relationships/hyperlink" Target="https://escire-my.sharepoint.com/:w:/g/personal/joel_escire_lat/EW7KgGsY2qtIisEd8AflfWMB-pUnLn9gFeC4TomFg4RpQQ" TargetMode="External"/><Relationship Id="rId113" Type="http://schemas.openxmlformats.org/officeDocument/2006/relationships/hyperlink" Target="https://edx.grupodspacemex.org/" TargetMode="External"/><Relationship Id="rId134" Type="http://schemas.openxmlformats.org/officeDocument/2006/relationships/hyperlink" Target="https://youtu.be/m8DuD513buo?si=HMaqPu9bZ8nYSLmG" TargetMode="External"/><Relationship Id="rId80" Type="http://schemas.openxmlformats.org/officeDocument/2006/relationships/hyperlink" Target="https://edx.grupodspacemex.org/courses/course-v1:eScire+GrupoMexicanodeUsuariosDSpace+v1/about" TargetMode="External"/><Relationship Id="rId155" Type="http://schemas.openxmlformats.org/officeDocument/2006/relationships/hyperlink" Target="https://edx.grupodspacemex.org/" TargetMode="External"/><Relationship Id="rId176" Type="http://schemas.openxmlformats.org/officeDocument/2006/relationships/hyperlink" Target="https://escire-my.sharepoint.com/:x:/g/personal/joel_escire_lat/EXgnO0NxnctOnTh8YOoDnyIB8M4qCVXu0nv9_tcr2pXxhA?e=48xFB6" TargetMode="External"/><Relationship Id="rId197" Type="http://schemas.openxmlformats.org/officeDocument/2006/relationships/hyperlink" Target="https://youtu.be/M9moatETLh0?si=t-E6-J0pFioAYwQn" TargetMode="External"/><Relationship Id="rId201" Type="http://schemas.openxmlformats.org/officeDocument/2006/relationships/hyperlink" Target="https://youtu.be/eVgL_Ul4wY0?si=Zkrij9C-7Jilo6y8" TargetMode="External"/><Relationship Id="rId222" Type="http://schemas.openxmlformats.org/officeDocument/2006/relationships/drawing" Target="../drawings/drawing4.xml"/><Relationship Id="rId17" Type="http://schemas.openxmlformats.org/officeDocument/2006/relationships/hyperlink" Target="https://wiki.lyrasis.org/pages/viewpage.action?pageId=362316166" TargetMode="External"/><Relationship Id="rId38" Type="http://schemas.openxmlformats.org/officeDocument/2006/relationships/hyperlink" Target="https://wiki.lyrasis.org/pages/viewpage.action?pageId=373391964" TargetMode="External"/><Relationship Id="rId59" Type="http://schemas.openxmlformats.org/officeDocument/2006/relationships/hyperlink" Target="https://www.canva.com/design/DAGcw4kmVIQ/dnsMx4V5Q3mSTGoj-49oIA/edit?utm_content=DAGcw4kmVIQ&amp;utm_campaign=designshare&amp;utm_medium=link2&amp;utm_source=sharebutton" TargetMode="External"/><Relationship Id="rId103" Type="http://schemas.openxmlformats.org/officeDocument/2006/relationships/hyperlink" Target="https://edx.grupodspacemex.org/" TargetMode="External"/><Relationship Id="rId124" Type="http://schemas.openxmlformats.org/officeDocument/2006/relationships/hyperlink" Target="https://apps.edx.grupodspacemex.org/learning/course/course-v1:eScire+GrupoMexicanodeUsuariosDSpace+v1/block-v1:eScire+GrupoMexicanodeUsuariosDSpace+v1+type@sequential+block@1eac323eb6614f04a89ddc2b2ad81acd/block-v1:eScire+GrupoMexicanodeUsuariosDSpace+v1+type@vertical+block@0fdbefc21acf4f478907a51cb1274f40" TargetMode="External"/><Relationship Id="rId70" Type="http://schemas.openxmlformats.org/officeDocument/2006/relationships/hyperlink" Target="https://www.canva.com/design/DAGcwN3E-ec/LAyn3BfCZ9OaZ0_N1A9Kww/view?utm_content=DAGcwN3E-ec&amp;utm_campaign=designshare&amp;utm_medium=link2&amp;utm_source=uniquelinks&amp;utlId=h8dd6005b72" TargetMode="External"/><Relationship Id="rId91" Type="http://schemas.openxmlformats.org/officeDocument/2006/relationships/hyperlink" Target="https://youtu.be/alQan0-bjKs?si=DS3j3gZJntU_3E88" TargetMode="External"/><Relationship Id="rId145" Type="http://schemas.openxmlformats.org/officeDocument/2006/relationships/hyperlink" Target="https://apps.edx.grupodspacemex.org/learning/course/course-v1:eScire+GrupoMexicanodeUsuariosDSpace+v1/home" TargetMode="External"/><Relationship Id="rId166" Type="http://schemas.openxmlformats.org/officeDocument/2006/relationships/hyperlink" Target="https://edx.grupodspacemex.org/" TargetMode="External"/><Relationship Id="rId187" Type="http://schemas.openxmlformats.org/officeDocument/2006/relationships/hyperlink" Target="https://apps.edx.grupodspacemex.org/learning/course/course-v1:eScire+GrupoMexicanodeUsuariosDSpace+v1/block-v1:eScire+GrupoMexicanodeUsuariosDSpace+v1+type@sequential+block@00180bc0d9044f28b46c72070ce22541/block-v1:eScire+GrupoMexicanodeUsuariosDSpace+v1+type@vertical+block@9fe70bcd8c474cbfbac4dfba19141ddd" TargetMode="External"/><Relationship Id="rId1" Type="http://schemas.openxmlformats.org/officeDocument/2006/relationships/hyperlink" Target="https://edx.grupodspacemex.org/" TargetMode="External"/><Relationship Id="rId212" Type="http://schemas.openxmlformats.org/officeDocument/2006/relationships/hyperlink" Target="https://www.facebook.com/photo?fbid=122111865212880371&amp;set=pb.61576411144013.-2207520000" TargetMode="External"/><Relationship Id="rId28" Type="http://schemas.openxmlformats.org/officeDocument/2006/relationships/hyperlink" Target="https://www.canva.com/design/DAGNHJfSMD8/6A1hFR7gkSDR3NJTid_Avg/view?utm_content=DAGNHJfSMD8&amp;utm_campaign=designshare&amp;utm_medium=link2&amp;utm_source=uniquelinks&amp;utlId=h329c82a894" TargetMode="External"/><Relationship Id="rId49" Type="http://schemas.openxmlformats.org/officeDocument/2006/relationships/hyperlink" Target="https://wiki.lyrasis.org/pages/viewpage.action?pageId=368706052" TargetMode="External"/><Relationship Id="rId114" Type="http://schemas.openxmlformats.org/officeDocument/2006/relationships/hyperlink" Target="https://edx.grupodspacemex.org/" TargetMode="External"/><Relationship Id="rId60" Type="http://schemas.openxmlformats.org/officeDocument/2006/relationships/hyperlink" Target="https://www.canva.com/design/DAGcw4kmVIQ/dnsMx4V5Q3mSTGoj-49oIA/edit?utm_content=DAGcw4kmVIQ&amp;utm_campaign=designshare&amp;utm_medium=link2&amp;utm_source=sharebutton" TargetMode="External"/><Relationship Id="rId81" Type="http://schemas.openxmlformats.org/officeDocument/2006/relationships/hyperlink" Target="https://escire-my.sharepoint.com/:x:/g/personal/joel_escire_lat/EdXK5rzSNTRLrbgJLRyljmABrtIoL7FbJ3ZZk3Ad1_-nrg?e=EHbe7v&amp;nav=MTVfe0I4RTY1OEM4LTAxMzItNEVGQi1CRkFFLTlBQjg1MzNFQTJBMn0" TargetMode="External"/><Relationship Id="rId135" Type="http://schemas.openxmlformats.org/officeDocument/2006/relationships/hyperlink" Target="https://youtu.be/m8DuD513buo?si=HMaqPu9bZ8nYSLmG" TargetMode="External"/><Relationship Id="rId156" Type="http://schemas.openxmlformats.org/officeDocument/2006/relationships/hyperlink" Target="https://apps.edx.grupodspacemex.org/learning/course/course-v1:eScire+GrupoMexicanodeUsuariosDSpace+v1/home" TargetMode="External"/><Relationship Id="rId177" Type="http://schemas.openxmlformats.org/officeDocument/2006/relationships/hyperlink" Target="https://escire-my.sharepoint.com/:x:/g/personal/joel_escire_lat/EZd1v2ICTXpJj-q2pXnTi-YBXO00-o2hXFChV5FJxzPa4w?e=gPSD05" TargetMode="External"/><Relationship Id="rId198" Type="http://schemas.openxmlformats.org/officeDocument/2006/relationships/hyperlink" Target="https://youtu.be/M9moatETLh0?si=t-E6-J0pFioAYwQn" TargetMode="External"/><Relationship Id="rId202" Type="http://schemas.openxmlformats.org/officeDocument/2006/relationships/hyperlink" Target="https://edx.grupodspacemex.org/courses/course-v1:eScire+GrupoMexicanodeUsuariosDSpace+v1/about" TargetMode="External"/><Relationship Id="rId18" Type="http://schemas.openxmlformats.org/officeDocument/2006/relationships/hyperlink" Target="https://wiki.lyrasis.org/pages/viewpage.action?pageId=362316166" TargetMode="External"/><Relationship Id="rId39" Type="http://schemas.openxmlformats.org/officeDocument/2006/relationships/hyperlink" Target="https://wiki.lyrasis.org/pages/viewpage.action?pageId=373391964" TargetMode="External"/><Relationship Id="rId50" Type="http://schemas.openxmlformats.org/officeDocument/2006/relationships/hyperlink" Target="https://youtu.be/_x5jMZq5IUY?si=UCVGjZdmqfFSiJwg" TargetMode="External"/><Relationship Id="rId104" Type="http://schemas.openxmlformats.org/officeDocument/2006/relationships/hyperlink" Target="https://edx.grupodspacemex.org/" TargetMode="External"/><Relationship Id="rId125" Type="http://schemas.openxmlformats.org/officeDocument/2006/relationships/hyperlink" Target="https://escire-my.sharepoint.com/:b:/g/personal/joel_escire_lat/EQvynoAuCsVAmEran5J7S4MBOn-kCzxjUorEmBLVjyfXzA?e=pmQjPa" TargetMode="External"/><Relationship Id="rId146" Type="http://schemas.openxmlformats.org/officeDocument/2006/relationships/hyperlink" Target="https://apps.edx.grupodspacemex.org/learning/course/course-v1:eScire+GrupoMexicanodeUsuariosDSpace+v1/block-v1:eScire+GrupoMexicanodeUsuariosDSpace+v1+type@sequential+block@dc589e66778b43bda6a8ede00ae90446/block-v1:eScire+GrupoMexicanodeUsuariosDSpace+v1+type@vertical+block@713f9c81a650433b9f60ab2750b9f1c8" TargetMode="External"/><Relationship Id="rId167" Type="http://schemas.openxmlformats.org/officeDocument/2006/relationships/hyperlink" Target="https://edx.grupodspacemex.org/" TargetMode="External"/><Relationship Id="rId188" Type="http://schemas.openxmlformats.org/officeDocument/2006/relationships/hyperlink" Target="https://apps.edx.grupodspacemex.org/learning/course/course-v1:eScire+GrupoMexicanodeUsuariosDSpace+v1/block-v1:eScire+GrupoMexicanodeUsuariosDSpace+v1+type@sequential+block@7f7db7480c074ba0978a2367781939dc/block-v1:eScire+GrupoMexicanodeUsuariosDSpace+v1+type@vertical+block@9dbafbca2225448381dfb2ad3051a7b" TargetMode="External"/><Relationship Id="rId71" Type="http://schemas.openxmlformats.org/officeDocument/2006/relationships/hyperlink" Target="https://wiki.lyrasis.org/pages/viewpage.action?pageId=377716867" TargetMode="External"/><Relationship Id="rId92" Type="http://schemas.openxmlformats.org/officeDocument/2006/relationships/hyperlink" Target="https://youtu.be/wfniUIjOp9g?si=3zMqGGENDo0yYnkj" TargetMode="External"/><Relationship Id="rId213" Type="http://schemas.openxmlformats.org/officeDocument/2006/relationships/hyperlink" Target="https://www.facebook.com/photo?fbid=122111865212880371&amp;set=pb.61576411144013.-2207520000" TargetMode="External"/><Relationship Id="rId2" Type="http://schemas.openxmlformats.org/officeDocument/2006/relationships/hyperlink" Target="https://edx.grupodspacemex.org/" TargetMode="External"/><Relationship Id="rId29" Type="http://schemas.openxmlformats.org/officeDocument/2006/relationships/hyperlink" Target="https://wiki.lyrasis.org/pages/viewpage.action?pageId=368706052" TargetMode="External"/><Relationship Id="rId40" Type="http://schemas.openxmlformats.org/officeDocument/2006/relationships/hyperlink" Target="https://youtu.be/_x5jMZq5IUY?si=UCVGjZdmqfFSiJwg" TargetMode="External"/><Relationship Id="rId115" Type="http://schemas.openxmlformats.org/officeDocument/2006/relationships/hyperlink" Target="https://edx.grupodspacemex.org/" TargetMode="External"/><Relationship Id="rId136" Type="http://schemas.openxmlformats.org/officeDocument/2006/relationships/hyperlink" Target="https://youtu.be/m8DuD513buo?si=Pw4guJJ-w_YSc35L" TargetMode="External"/><Relationship Id="rId157" Type="http://schemas.openxmlformats.org/officeDocument/2006/relationships/hyperlink" Target="https://apps.edx.grupodspacemex.org/learning/course/course-v1:eScire+GrupoMexicanodeUsuariosDSpace+v1/home" TargetMode="External"/><Relationship Id="rId178" Type="http://schemas.openxmlformats.org/officeDocument/2006/relationships/hyperlink" Target="https://escire-my.sharepoint.com/:x:/g/personal/joel_escire_lat/ET3-XgkhbyNBlCXjwnUpdYQBXmqBxGz4URLxykH9FRLARQ?e=DH9Ndm" TargetMode="External"/><Relationship Id="rId61" Type="http://schemas.openxmlformats.org/officeDocument/2006/relationships/hyperlink" Target="https://edx.grupodspacemex.org/" TargetMode="External"/><Relationship Id="rId82" Type="http://schemas.openxmlformats.org/officeDocument/2006/relationships/hyperlink" Target="https://apps.edx.grupodspacemex.org/learning/course/course-v1:eScire+GrupoMexicanodeUsuariosDSpace+v1/block-v1:eScire+GrupoMexicanodeUsuariosDSpace+v1+type@sequential+block@77645a4a9b1b4a68b6155b4eb9b4ea07/block-v1:eScire+GrupoMexicanodeUsuariosDSpace+v1+type@vertical+block@9a3ac8c4b44141df829104bb92a433fe" TargetMode="External"/><Relationship Id="rId199" Type="http://schemas.openxmlformats.org/officeDocument/2006/relationships/hyperlink" Target="https://youtu.be/eVgL_Ul4wY0?si=Zkrij9C-7Jilo6y8" TargetMode="External"/><Relationship Id="rId203" Type="http://schemas.openxmlformats.org/officeDocument/2006/relationships/hyperlink" Target="https://www.youtube.com/channel/UCc3RKtYAufFwheTvlcbxuUA" TargetMode="External"/><Relationship Id="rId19" Type="http://schemas.openxmlformats.org/officeDocument/2006/relationships/hyperlink" Target="https://wiki.lyrasis.org/pages/viewpage.action?pageId=362316166" TargetMode="External"/><Relationship Id="rId30" Type="http://schemas.openxmlformats.org/officeDocument/2006/relationships/hyperlink" Target="https://wiki.lyrasis.org/pages/viewpage.action?pageId=368706052" TargetMode="External"/><Relationship Id="rId105" Type="http://schemas.openxmlformats.org/officeDocument/2006/relationships/hyperlink" Target="https://edx.grupodspacemex.org/" TargetMode="External"/><Relationship Id="rId126" Type="http://schemas.openxmlformats.org/officeDocument/2006/relationships/hyperlink" Target="https://apps.edx.grupodspacemex.org/learning/course/course-v1:eScire+GrupoMexicanodeUsuariosDSpace+v1/block-v1:eScire+GrupoMexicanodeUsuariosDSpace+v1+type@sequential+block@1c5075d8735e4276b37c41dd51784053/block-v1:eScire+GrupoMexicanodeUsuariosDSpace+v1+type@vertical+block@8e3a58c8db954909bc3109f7586aabec" TargetMode="External"/><Relationship Id="rId147" Type="http://schemas.openxmlformats.org/officeDocument/2006/relationships/hyperlink" Target="https://edx.grupodspacemex.org/" TargetMode="External"/><Relationship Id="rId168" Type="http://schemas.openxmlformats.org/officeDocument/2006/relationships/hyperlink" Target="https://apps.edx.grupodspacemex.org/learning/course/course-v1:eScire+GrupoMexicanodeUsuariosDSpace+v1/block-v1:eScire+GrupoMexicanodeUsuariosDSpace+v1+type@sequential+block@77645a4a9b1b4a68b6155b4eb9b4ea07/block-v1:eScire+GrupoMexicanodeUsuariosDSpace+v1+type@vertical+block@3d75e07e83ba47099331f71a80a545b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x:/g/personal/joel_escire_lat/EbjgzqocKTRMhPMuxc84NqMBcS7nPWYJqspYVkYURL-VRw?e=p5ebfb" TargetMode="External"/><Relationship Id="rId13" Type="http://schemas.openxmlformats.org/officeDocument/2006/relationships/hyperlink" Target="https://youtu.be/11eEgPT8eyk" TargetMode="External"/><Relationship Id="rId18" Type="http://schemas.openxmlformats.org/officeDocument/2006/relationships/hyperlink" Target="https://www.facebook.com/photo/?fbid=122109562412880371&amp;set=pb.61576411144013.-2207520000" TargetMode="External"/><Relationship Id="rId3" Type="http://schemas.openxmlformats.org/officeDocument/2006/relationships/hyperlink" Target="https://forms.office.com/r/bj7YUKXHU5" TargetMode="External"/><Relationship Id="rId21" Type="http://schemas.openxmlformats.org/officeDocument/2006/relationships/hyperlink" Target="https://www.facebook.com/photo?fbid=122107018334880371&amp;set=a.122107020614880371" TargetMode="External"/><Relationship Id="rId7" Type="http://schemas.openxmlformats.org/officeDocument/2006/relationships/hyperlink" Target="https://escire-my.sharepoint.com/:b:/g/personal/joel_escire_lat/ET75xkG-aJNDhAdK696EXhoB_H5KHvsPYcwDUdIf91uaGw?e=X8xoGg" TargetMode="External"/><Relationship Id="rId12" Type="http://schemas.openxmlformats.org/officeDocument/2006/relationships/hyperlink" Target="https://youtu.be/11eEgPT8eyk" TargetMode="External"/><Relationship Id="rId17" Type="http://schemas.openxmlformats.org/officeDocument/2006/relationships/hyperlink" Target="https://www.youtube.com/watch?v=11eEgPT8eyk" TargetMode="External"/><Relationship Id="rId25" Type="http://schemas.openxmlformats.org/officeDocument/2006/relationships/drawing" Target="../drawings/drawing5.xml"/><Relationship Id="rId2" Type="http://schemas.openxmlformats.org/officeDocument/2006/relationships/hyperlink" Target="https://forms.office.com/r/bj7YUKXHU5" TargetMode="External"/><Relationship Id="rId16" Type="http://schemas.openxmlformats.org/officeDocument/2006/relationships/hyperlink" Target="https://www.youtube.com/watch?v=11eEgPT8eyk" TargetMode="External"/><Relationship Id="rId20" Type="http://schemas.openxmlformats.org/officeDocument/2006/relationships/hyperlink" Target="https://wiki.lyrasis.org/pages/viewpage.action?pageId=388694356" TargetMode="External"/><Relationship Id="rId1" Type="http://schemas.openxmlformats.org/officeDocument/2006/relationships/hyperlink" Target="../../../../../../../../../../../:x:/g/personal/joel_escire_lat/EbjgzqocKTRMhPMuxc84NqMBcS7nPWYJqspYVkYURL-VRw?e=p5ebfb" TargetMode="External"/><Relationship Id="rId6" Type="http://schemas.openxmlformats.org/officeDocument/2006/relationships/hyperlink" Target="https://wiki.lyrasis.org/x/c4G3Fg" TargetMode="External"/><Relationship Id="rId11" Type="http://schemas.openxmlformats.org/officeDocument/2006/relationships/hyperlink" Target="https://www.facebook.com/photo?fbid=122109562412880371&amp;set=a.122107020614880371" TargetMode="External"/><Relationship Id="rId24" Type="http://schemas.openxmlformats.org/officeDocument/2006/relationships/hyperlink" Target="https://www.youtube.com/watch?v=11eEgPT8eyk" TargetMode="External"/><Relationship Id="rId5" Type="http://schemas.openxmlformats.org/officeDocument/2006/relationships/hyperlink" Target="https://youtube.com/live/wvjuFCTduXk" TargetMode="External"/><Relationship Id="rId15" Type="http://schemas.openxmlformats.org/officeDocument/2006/relationships/hyperlink" Target="https://www.youtube.com/watch?v=11eEgPT8eyk" TargetMode="External"/><Relationship Id="rId23" Type="http://schemas.openxmlformats.org/officeDocument/2006/relationships/hyperlink" Target="https://www.youtube.com/watch?v=11eEgPT8eyk" TargetMode="External"/><Relationship Id="rId10" Type="http://schemas.openxmlformats.org/officeDocument/2006/relationships/hyperlink" Target="https://youtu.be/11eEgPT8eyk" TargetMode="External"/><Relationship Id="rId19" Type="http://schemas.openxmlformats.org/officeDocument/2006/relationships/hyperlink" Target="https://www.facebook.com/photo/?fbid=122107018334880371&amp;set=pb.61576411144013.-2207520000" TargetMode="External"/><Relationship Id="rId4" Type="http://schemas.openxmlformats.org/officeDocument/2006/relationships/hyperlink" Target="https://forms.office.com/r/bj7YUKXHU5?fbclid=IwZXh0bgNhZW0CMTAAYnJpZBExMTN4Nmx4eFZ5WXFYMEU5UQEeVxEAeWr6bMzdHwdVGdNcYu3nE-vSuOIXCFNKqBbzBX8pXiG8v1gpaNlFWdc_aem_s4JafYjTxrKir5I-h_jM6w" TargetMode="External"/><Relationship Id="rId9" Type="http://schemas.openxmlformats.org/officeDocument/2006/relationships/hyperlink" Target="https://youtube.com/live/IGgdNXNX0vA" TargetMode="External"/><Relationship Id="rId14" Type="http://schemas.openxmlformats.org/officeDocument/2006/relationships/hyperlink" Target="https://groups.google.com/g/dspace-mx/c/3CCbGUC-fH4" TargetMode="External"/><Relationship Id="rId22" Type="http://schemas.openxmlformats.org/officeDocument/2006/relationships/hyperlink" Target="https://wiki.lyrasis.org/display/DSPACE/DSpace+Talk+-+Soluciones+reales+a+problemas+real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31"/>
  <sheetViews>
    <sheetView zoomScale="116" workbookViewId="0">
      <selection activeCell="E13" sqref="E13"/>
    </sheetView>
  </sheetViews>
  <sheetFormatPr baseColWidth="10" defaultColWidth="8.83203125" defaultRowHeight="15" x14ac:dyDescent="0.2"/>
  <cols>
    <col min="1" max="1" width="32.5" customWidth="1"/>
    <col min="2" max="2" width="27.5" customWidth="1"/>
    <col min="3" max="3" width="17" customWidth="1"/>
    <col min="4" max="4" width="18.33203125" bestFit="1" customWidth="1"/>
    <col min="5" max="5" width="24.1640625" bestFit="1" customWidth="1"/>
    <col min="6" max="6" width="17" customWidth="1"/>
  </cols>
  <sheetData>
    <row r="3" spans="1:5" ht="26" x14ac:dyDescent="0.3">
      <c r="B3" s="3" t="s">
        <v>0</v>
      </c>
      <c r="D3" s="3"/>
      <c r="E3" s="3"/>
    </row>
    <row r="4" spans="1:5" ht="26" x14ac:dyDescent="0.3">
      <c r="B4" s="3" t="s">
        <v>1</v>
      </c>
      <c r="C4" t="s">
        <v>2</v>
      </c>
    </row>
    <row r="8" spans="1:5" s="4" customFormat="1" ht="32" x14ac:dyDescent="0.2">
      <c r="A8" s="4" t="s">
        <v>3</v>
      </c>
      <c r="B8" s="4" t="s">
        <v>4</v>
      </c>
      <c r="C8" s="4" t="s">
        <v>5</v>
      </c>
      <c r="D8" s="4" t="s">
        <v>6</v>
      </c>
      <c r="E8" s="4" t="s">
        <v>7</v>
      </c>
    </row>
    <row r="9" spans="1:5" x14ac:dyDescent="0.2">
      <c r="A9" t="s">
        <v>8</v>
      </c>
      <c r="B9" s="51">
        <f>B31</f>
        <v>115</v>
      </c>
      <c r="C9" t="s">
        <v>9</v>
      </c>
      <c r="D9" s="51">
        <v>172.5</v>
      </c>
      <c r="E9" s="33">
        <v>8625</v>
      </c>
    </row>
    <row r="10" spans="1:5" x14ac:dyDescent="0.2">
      <c r="A10" t="s">
        <v>10</v>
      </c>
      <c r="B10">
        <f>C31</f>
        <v>494.96999999999997</v>
      </c>
      <c r="C10" t="s">
        <v>11</v>
      </c>
      <c r="D10" s="111">
        <v>494.97</v>
      </c>
      <c r="E10" s="33">
        <v>24748.5</v>
      </c>
    </row>
    <row r="11" spans="1:5" x14ac:dyDescent="0.2">
      <c r="A11" t="s">
        <v>12</v>
      </c>
      <c r="B11">
        <f>D31</f>
        <v>59.14</v>
      </c>
      <c r="C11" t="s">
        <v>11</v>
      </c>
      <c r="D11">
        <v>59.14</v>
      </c>
      <c r="E11" s="33">
        <v>2957</v>
      </c>
    </row>
    <row r="12" spans="1:5" x14ac:dyDescent="0.2">
      <c r="A12" s="2" t="s">
        <v>13</v>
      </c>
      <c r="B12" s="2">
        <f>SUM(B9:B11)</f>
        <v>669.11</v>
      </c>
      <c r="C12" s="2"/>
      <c r="D12" s="100" t="s">
        <v>14</v>
      </c>
      <c r="E12" s="101">
        <v>36330.5</v>
      </c>
    </row>
    <row r="15" spans="1:5" ht="20" x14ac:dyDescent="0.25">
      <c r="A15" s="1" t="s">
        <v>15</v>
      </c>
      <c r="B15" s="1"/>
      <c r="C15" s="1"/>
      <c r="D15" s="1"/>
    </row>
    <row r="16" spans="1:5" ht="32" x14ac:dyDescent="0.2">
      <c r="A16" s="4" t="s">
        <v>16</v>
      </c>
      <c r="B16" s="4" t="s">
        <v>8</v>
      </c>
      <c r="C16" s="4" t="s">
        <v>10</v>
      </c>
      <c r="D16" s="6" t="s">
        <v>12</v>
      </c>
    </row>
    <row r="17" spans="1:6" x14ac:dyDescent="0.2">
      <c r="A17" s="57" t="s">
        <v>17</v>
      </c>
      <c r="B17" s="4">
        <v>21</v>
      </c>
      <c r="C17" s="4">
        <v>0</v>
      </c>
      <c r="D17">
        <v>0</v>
      </c>
      <c r="E17" s="4"/>
      <c r="F17" s="4"/>
    </row>
    <row r="18" spans="1:6" x14ac:dyDescent="0.2">
      <c r="A18" t="s">
        <v>18</v>
      </c>
      <c r="B18" s="4">
        <v>9</v>
      </c>
      <c r="C18" s="4">
        <v>0</v>
      </c>
      <c r="D18">
        <v>0</v>
      </c>
      <c r="E18" s="4"/>
      <c r="F18" s="4"/>
    </row>
    <row r="19" spans="1:6" x14ac:dyDescent="0.2">
      <c r="A19" t="s">
        <v>19</v>
      </c>
      <c r="B19">
        <v>0</v>
      </c>
      <c r="C19">
        <v>4.05</v>
      </c>
      <c r="D19">
        <v>0</v>
      </c>
    </row>
    <row r="20" spans="1:6" x14ac:dyDescent="0.2">
      <c r="A20" t="s">
        <v>20</v>
      </c>
      <c r="B20">
        <v>0</v>
      </c>
      <c r="C20">
        <v>6.75</v>
      </c>
      <c r="D20">
        <v>0</v>
      </c>
    </row>
    <row r="21" spans="1:6" x14ac:dyDescent="0.2">
      <c r="A21" t="s">
        <v>21</v>
      </c>
      <c r="B21">
        <v>10.6</v>
      </c>
      <c r="C21">
        <v>0.63</v>
      </c>
      <c r="D21">
        <v>0</v>
      </c>
    </row>
    <row r="22" spans="1:6" ht="16" x14ac:dyDescent="0.2">
      <c r="A22" s="5" t="s">
        <v>22</v>
      </c>
      <c r="B22">
        <v>4.7</v>
      </c>
      <c r="C22">
        <v>28.93</v>
      </c>
      <c r="D22">
        <v>0</v>
      </c>
    </row>
    <row r="23" spans="1:6" x14ac:dyDescent="0.2">
      <c r="A23" t="s">
        <v>23</v>
      </c>
      <c r="B23">
        <v>1.1000000000000001</v>
      </c>
      <c r="C23">
        <v>0.5</v>
      </c>
      <c r="D23">
        <v>0</v>
      </c>
    </row>
    <row r="24" spans="1:6" x14ac:dyDescent="0.2">
      <c r="A24" t="s">
        <v>24</v>
      </c>
      <c r="B24">
        <v>0</v>
      </c>
      <c r="C24">
        <v>0</v>
      </c>
      <c r="D24">
        <v>0</v>
      </c>
    </row>
    <row r="25" spans="1:6" x14ac:dyDescent="0.2">
      <c r="A25" t="s">
        <v>25</v>
      </c>
      <c r="B25">
        <v>16.600000000000001</v>
      </c>
      <c r="C25">
        <v>51.9</v>
      </c>
      <c r="D25">
        <v>0</v>
      </c>
    </row>
    <row r="26" spans="1:6" x14ac:dyDescent="0.2">
      <c r="A26" t="s">
        <v>26</v>
      </c>
      <c r="B26">
        <v>7</v>
      </c>
      <c r="C26">
        <v>81.84</v>
      </c>
      <c r="D26">
        <v>3.33</v>
      </c>
    </row>
    <row r="27" spans="1:6" x14ac:dyDescent="0.2">
      <c r="A27" t="s">
        <v>27</v>
      </c>
      <c r="B27">
        <v>0</v>
      </c>
      <c r="C27">
        <v>157.22999999999999</v>
      </c>
      <c r="D27">
        <v>1.7</v>
      </c>
    </row>
    <row r="28" spans="1:6" x14ac:dyDescent="0.2">
      <c r="A28" t="s">
        <v>28</v>
      </c>
      <c r="B28">
        <v>29</v>
      </c>
      <c r="C28">
        <v>150.38</v>
      </c>
      <c r="D28">
        <v>2.09</v>
      </c>
    </row>
    <row r="29" spans="1:6" x14ac:dyDescent="0.2">
      <c r="A29" s="57" t="s">
        <v>29</v>
      </c>
      <c r="B29">
        <v>16</v>
      </c>
      <c r="C29">
        <v>9.93</v>
      </c>
      <c r="D29">
        <v>41.02</v>
      </c>
    </row>
    <row r="30" spans="1:6" x14ac:dyDescent="0.2">
      <c r="A30" t="s">
        <v>30</v>
      </c>
      <c r="B30">
        <v>0</v>
      </c>
      <c r="C30">
        <v>2.83</v>
      </c>
      <c r="D30">
        <v>11</v>
      </c>
    </row>
    <row r="31" spans="1:6" x14ac:dyDescent="0.2">
      <c r="A31" s="2" t="s">
        <v>13</v>
      </c>
      <c r="B31" s="2">
        <f>SUM(B17:B30)</f>
        <v>115</v>
      </c>
      <c r="C31" s="2">
        <f>SUM(C17:C30)</f>
        <v>494.96999999999997</v>
      </c>
      <c r="D31" s="2">
        <f t="shared" ref="D31" si="0">SUM(D17:D30)</f>
        <v>59.14</v>
      </c>
    </row>
  </sheetData>
  <mergeCells count="1">
    <mergeCell ref="A15:D15"/>
  </mergeCells>
  <pageMargins left="0.75" right="0.75" top="1" bottom="1" header="0.5" footer="0.5"/>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H62"/>
  <sheetViews>
    <sheetView topLeftCell="A7" workbookViewId="0">
      <selection activeCell="H62" sqref="H11:H62"/>
    </sheetView>
  </sheetViews>
  <sheetFormatPr baseColWidth="10" defaultColWidth="8.83203125" defaultRowHeight="15" x14ac:dyDescent="0.2"/>
  <cols>
    <col min="1" max="1" width="23.6640625" customWidth="1"/>
    <col min="2" max="2" width="32.6640625" customWidth="1"/>
    <col min="3" max="3" width="15.5" customWidth="1"/>
    <col min="4" max="4" width="51.1640625" bestFit="1" customWidth="1"/>
    <col min="5" max="5" width="11.33203125" customWidth="1"/>
    <col min="6" max="6" width="25" style="4" bestFit="1" customWidth="1"/>
    <col min="7" max="7" width="73.5" style="4" customWidth="1"/>
  </cols>
  <sheetData>
    <row r="3" spans="1:8" ht="26" x14ac:dyDescent="0.3">
      <c r="C3" s="3" t="s">
        <v>8</v>
      </c>
    </row>
    <row r="4" spans="1:8" ht="26" x14ac:dyDescent="0.3">
      <c r="C4" s="3" t="s">
        <v>1</v>
      </c>
    </row>
    <row r="7" spans="1:8" ht="32" x14ac:dyDescent="0.2">
      <c r="A7" s="118" t="s">
        <v>31</v>
      </c>
      <c r="B7" s="118"/>
      <c r="C7" s="118"/>
      <c r="D7" s="9">
        <f>SUM(H11:H64)</f>
        <v>114.99999999999997</v>
      </c>
      <c r="E7" s="8"/>
      <c r="F7" s="10"/>
      <c r="G7" s="112" t="s">
        <v>32</v>
      </c>
      <c r="H7" s="11"/>
    </row>
    <row r="8" spans="1:8" x14ac:dyDescent="0.2">
      <c r="A8" s="8"/>
      <c r="B8" s="118" t="s">
        <v>33</v>
      </c>
      <c r="C8" s="118"/>
      <c r="D8" s="9">
        <f>SUM(H11:H52)</f>
        <v>84.999999999999972</v>
      </c>
      <c r="E8" s="8"/>
      <c r="F8" s="10"/>
      <c r="G8" s="10"/>
      <c r="H8" s="11"/>
    </row>
    <row r="9" spans="1:8" s="7" customFormat="1" x14ac:dyDescent="0.2">
      <c r="A9" s="12"/>
      <c r="B9" s="12"/>
      <c r="C9" s="12"/>
      <c r="D9" s="13"/>
      <c r="E9" s="12"/>
      <c r="F9" s="14"/>
      <c r="G9" s="14"/>
      <c r="H9" s="15"/>
    </row>
    <row r="10" spans="1:8" ht="16" x14ac:dyDescent="0.2">
      <c r="A10" s="34" t="s">
        <v>34</v>
      </c>
      <c r="B10" s="34" t="s">
        <v>35</v>
      </c>
      <c r="C10" s="34" t="s">
        <v>36</v>
      </c>
      <c r="D10" s="34" t="s">
        <v>37</v>
      </c>
      <c r="E10" s="34" t="s">
        <v>38</v>
      </c>
      <c r="F10" s="35" t="s">
        <v>39</v>
      </c>
      <c r="G10" s="35" t="s">
        <v>40</v>
      </c>
      <c r="H10" s="34" t="s">
        <v>41</v>
      </c>
    </row>
    <row r="11" spans="1:8" ht="80" x14ac:dyDescent="0.2">
      <c r="A11" s="16" t="s">
        <v>42</v>
      </c>
      <c r="B11" s="30" t="s">
        <v>43</v>
      </c>
      <c r="C11" s="17">
        <v>45786</v>
      </c>
      <c r="D11" s="18" t="s">
        <v>44</v>
      </c>
      <c r="E11" s="16" t="s">
        <v>45</v>
      </c>
      <c r="F11" s="19" t="s">
        <v>46</v>
      </c>
      <c r="G11" s="20" t="s">
        <v>47</v>
      </c>
      <c r="H11" s="16">
        <v>0.5</v>
      </c>
    </row>
    <row r="12" spans="1:8" ht="64" x14ac:dyDescent="0.2">
      <c r="A12" s="16" t="s">
        <v>42</v>
      </c>
      <c r="B12" s="16" t="s">
        <v>43</v>
      </c>
      <c r="C12" s="17">
        <v>45786</v>
      </c>
      <c r="D12" s="18" t="s">
        <v>44</v>
      </c>
      <c r="E12" s="16" t="s">
        <v>45</v>
      </c>
      <c r="F12" s="19" t="s">
        <v>46</v>
      </c>
      <c r="G12" s="20" t="s">
        <v>48</v>
      </c>
      <c r="H12" s="16">
        <v>1.5</v>
      </c>
    </row>
    <row r="13" spans="1:8" ht="128" x14ac:dyDescent="0.2">
      <c r="A13" s="16" t="s">
        <v>42</v>
      </c>
      <c r="B13" s="16" t="s">
        <v>43</v>
      </c>
      <c r="C13" s="17">
        <v>45785</v>
      </c>
      <c r="D13" s="18" t="s">
        <v>44</v>
      </c>
      <c r="E13" s="16" t="s">
        <v>45</v>
      </c>
      <c r="F13" s="19" t="s">
        <v>46</v>
      </c>
      <c r="G13" s="20" t="s">
        <v>49</v>
      </c>
      <c r="H13" s="16">
        <v>2</v>
      </c>
    </row>
    <row r="14" spans="1:8" ht="48" x14ac:dyDescent="0.2">
      <c r="A14" s="16" t="s">
        <v>42</v>
      </c>
      <c r="B14" s="16" t="s">
        <v>50</v>
      </c>
      <c r="C14" s="17">
        <v>45785</v>
      </c>
      <c r="D14" s="18" t="s">
        <v>51</v>
      </c>
      <c r="E14" s="16" t="s">
        <v>45</v>
      </c>
      <c r="F14" s="19" t="s">
        <v>46</v>
      </c>
      <c r="G14" s="19" t="s">
        <v>52</v>
      </c>
      <c r="H14" s="16">
        <v>1</v>
      </c>
    </row>
    <row r="15" spans="1:8" ht="128" x14ac:dyDescent="0.2">
      <c r="A15" s="16" t="s">
        <v>42</v>
      </c>
      <c r="B15" s="16" t="s">
        <v>50</v>
      </c>
      <c r="C15" s="17">
        <v>45784</v>
      </c>
      <c r="D15" s="18" t="s">
        <v>51</v>
      </c>
      <c r="E15" s="16" t="s">
        <v>45</v>
      </c>
      <c r="F15" s="19" t="s">
        <v>46</v>
      </c>
      <c r="G15" s="19" t="s">
        <v>53</v>
      </c>
      <c r="H15" s="16">
        <v>3</v>
      </c>
    </row>
    <row r="16" spans="1:8" ht="16" x14ac:dyDescent="0.2">
      <c r="A16" s="16" t="s">
        <v>42</v>
      </c>
      <c r="B16" s="16" t="s">
        <v>54</v>
      </c>
      <c r="C16" s="17">
        <v>45782</v>
      </c>
      <c r="D16" s="18" t="s">
        <v>55</v>
      </c>
      <c r="E16" s="16" t="s">
        <v>45</v>
      </c>
      <c r="F16" s="19" t="s">
        <v>46</v>
      </c>
      <c r="G16" s="20" t="s">
        <v>56</v>
      </c>
      <c r="H16" s="16">
        <v>0.5</v>
      </c>
    </row>
    <row r="17" spans="1:8" ht="32" x14ac:dyDescent="0.2">
      <c r="A17" s="21" t="s">
        <v>57</v>
      </c>
      <c r="B17" s="16" t="s">
        <v>54</v>
      </c>
      <c r="C17" s="17">
        <v>45779</v>
      </c>
      <c r="D17" s="18" t="s">
        <v>55</v>
      </c>
      <c r="E17" s="16" t="s">
        <v>45</v>
      </c>
      <c r="F17" s="19" t="s">
        <v>46</v>
      </c>
      <c r="G17" s="20" t="s">
        <v>58</v>
      </c>
      <c r="H17" s="16">
        <v>5.5</v>
      </c>
    </row>
    <row r="18" spans="1:8" ht="128" x14ac:dyDescent="0.2">
      <c r="A18" s="16" t="s">
        <v>59</v>
      </c>
      <c r="B18" s="16" t="s">
        <v>60</v>
      </c>
      <c r="C18" s="17">
        <v>45779</v>
      </c>
      <c r="D18" s="22" t="s">
        <v>61</v>
      </c>
      <c r="E18" s="16" t="s">
        <v>45</v>
      </c>
      <c r="F18" s="20" t="s">
        <v>62</v>
      </c>
      <c r="G18" s="20" t="s">
        <v>63</v>
      </c>
      <c r="H18" s="16">
        <v>2</v>
      </c>
    </row>
    <row r="19" spans="1:8" ht="32" x14ac:dyDescent="0.2">
      <c r="A19" s="16" t="s">
        <v>42</v>
      </c>
      <c r="B19" s="16" t="s">
        <v>54</v>
      </c>
      <c r="C19" s="17">
        <v>45777</v>
      </c>
      <c r="D19" s="18" t="s">
        <v>55</v>
      </c>
      <c r="E19" s="16" t="s">
        <v>45</v>
      </c>
      <c r="F19" s="19" t="s">
        <v>46</v>
      </c>
      <c r="G19" s="20" t="s">
        <v>64</v>
      </c>
      <c r="H19" s="16">
        <v>6</v>
      </c>
    </row>
    <row r="20" spans="1:8" ht="16" x14ac:dyDescent="0.2">
      <c r="A20" s="16" t="s">
        <v>42</v>
      </c>
      <c r="B20" s="16" t="s">
        <v>54</v>
      </c>
      <c r="C20" s="17">
        <v>45776</v>
      </c>
      <c r="D20" s="18" t="s">
        <v>55</v>
      </c>
      <c r="E20" s="16" t="s">
        <v>45</v>
      </c>
      <c r="F20" s="19" t="s">
        <v>46</v>
      </c>
      <c r="G20" s="20" t="s">
        <v>65</v>
      </c>
      <c r="H20" s="16">
        <v>4</v>
      </c>
    </row>
    <row r="21" spans="1:8" ht="64" x14ac:dyDescent="0.2">
      <c r="A21" s="16" t="s">
        <v>42</v>
      </c>
      <c r="B21" s="16" t="s">
        <v>66</v>
      </c>
      <c r="C21" s="17">
        <v>45775</v>
      </c>
      <c r="D21" s="18" t="s">
        <v>67</v>
      </c>
      <c r="E21" s="16" t="s">
        <v>45</v>
      </c>
      <c r="F21" s="19" t="s">
        <v>46</v>
      </c>
      <c r="G21" s="19" t="s">
        <v>68</v>
      </c>
      <c r="H21" s="16">
        <v>2</v>
      </c>
    </row>
    <row r="22" spans="1:8" ht="80" x14ac:dyDescent="0.2">
      <c r="A22" s="16" t="s">
        <v>42</v>
      </c>
      <c r="B22" s="16" t="s">
        <v>66</v>
      </c>
      <c r="C22" s="17">
        <v>45771</v>
      </c>
      <c r="D22" s="18" t="s">
        <v>67</v>
      </c>
      <c r="E22" s="16" t="s">
        <v>45</v>
      </c>
      <c r="F22" s="19" t="s">
        <v>46</v>
      </c>
      <c r="G22" s="19" t="s">
        <v>69</v>
      </c>
      <c r="H22" s="16">
        <v>3</v>
      </c>
    </row>
    <row r="23" spans="1:8" ht="48" x14ac:dyDescent="0.2">
      <c r="A23" s="16" t="s">
        <v>42</v>
      </c>
      <c r="B23" s="16" t="s">
        <v>70</v>
      </c>
      <c r="C23" s="17">
        <v>45771</v>
      </c>
      <c r="D23" s="18" t="s">
        <v>71</v>
      </c>
      <c r="E23" s="16" t="s">
        <v>45</v>
      </c>
      <c r="F23" s="19" t="s">
        <v>46</v>
      </c>
      <c r="G23" s="19" t="s">
        <v>72</v>
      </c>
      <c r="H23" s="16">
        <v>1</v>
      </c>
    </row>
    <row r="24" spans="1:8" ht="112" x14ac:dyDescent="0.2">
      <c r="A24" s="16" t="s">
        <v>42</v>
      </c>
      <c r="B24" s="16" t="s">
        <v>70</v>
      </c>
      <c r="C24" s="17">
        <v>45771</v>
      </c>
      <c r="D24" s="18" t="s">
        <v>71</v>
      </c>
      <c r="E24" s="16" t="s">
        <v>45</v>
      </c>
      <c r="F24" s="19" t="s">
        <v>46</v>
      </c>
      <c r="G24" s="19" t="s">
        <v>73</v>
      </c>
      <c r="H24" s="16">
        <v>5</v>
      </c>
    </row>
    <row r="25" spans="1:8" ht="144" x14ac:dyDescent="0.2">
      <c r="A25" s="119" t="s">
        <v>42</v>
      </c>
      <c r="B25" s="120" t="s">
        <v>70</v>
      </c>
      <c r="C25" s="121">
        <v>45770</v>
      </c>
      <c r="D25" s="125" t="s">
        <v>71</v>
      </c>
      <c r="E25" s="120" t="s">
        <v>45</v>
      </c>
      <c r="F25" s="122" t="s">
        <v>46</v>
      </c>
      <c r="G25" s="19" t="s">
        <v>74</v>
      </c>
      <c r="H25" s="120">
        <v>7</v>
      </c>
    </row>
    <row r="26" spans="1:8" ht="16" x14ac:dyDescent="0.2">
      <c r="A26" s="119"/>
      <c r="B26" s="120"/>
      <c r="C26" s="121"/>
      <c r="D26" s="125"/>
      <c r="E26" s="120"/>
      <c r="F26" s="122"/>
      <c r="G26" s="19" t="s">
        <v>75</v>
      </c>
      <c r="H26" s="120"/>
    </row>
    <row r="27" spans="1:8" ht="16" x14ac:dyDescent="0.2">
      <c r="A27" s="16" t="s">
        <v>76</v>
      </c>
      <c r="B27" s="16" t="s">
        <v>70</v>
      </c>
      <c r="C27" s="17">
        <v>45769</v>
      </c>
      <c r="D27" s="18" t="s">
        <v>71</v>
      </c>
      <c r="E27" s="16" t="s">
        <v>45</v>
      </c>
      <c r="F27" s="19" t="s">
        <v>77</v>
      </c>
      <c r="G27" s="19" t="s">
        <v>78</v>
      </c>
      <c r="H27" s="16">
        <v>1</v>
      </c>
    </row>
    <row r="28" spans="1:8" ht="16" x14ac:dyDescent="0.2">
      <c r="A28" s="120" t="s">
        <v>59</v>
      </c>
      <c r="B28" s="120" t="s">
        <v>79</v>
      </c>
      <c r="C28" s="121">
        <v>45695</v>
      </c>
      <c r="D28" s="123" t="s">
        <v>80</v>
      </c>
      <c r="E28" s="120" t="s">
        <v>45</v>
      </c>
      <c r="F28" s="122" t="s">
        <v>81</v>
      </c>
      <c r="G28" s="19" t="s">
        <v>82</v>
      </c>
      <c r="H28" s="124">
        <v>7</v>
      </c>
    </row>
    <row r="29" spans="1:8" ht="64" x14ac:dyDescent="0.2">
      <c r="A29" s="120"/>
      <c r="B29" s="120"/>
      <c r="C29" s="121"/>
      <c r="D29" s="123"/>
      <c r="E29" s="120"/>
      <c r="F29" s="122"/>
      <c r="G29" s="19" t="s">
        <v>83</v>
      </c>
      <c r="H29" s="124"/>
    </row>
    <row r="30" spans="1:8" ht="32" x14ac:dyDescent="0.2">
      <c r="A30" s="120"/>
      <c r="B30" s="120"/>
      <c r="C30" s="121"/>
      <c r="D30" s="123"/>
      <c r="E30" s="120"/>
      <c r="F30" s="122"/>
      <c r="G30" s="19" t="s">
        <v>84</v>
      </c>
      <c r="H30" s="124"/>
    </row>
    <row r="31" spans="1:8" ht="96" x14ac:dyDescent="0.2">
      <c r="A31" s="120"/>
      <c r="B31" s="120"/>
      <c r="C31" s="121"/>
      <c r="D31" s="123"/>
      <c r="E31" s="120"/>
      <c r="F31" s="122"/>
      <c r="G31" s="19" t="s">
        <v>85</v>
      </c>
      <c r="H31" s="124"/>
    </row>
    <row r="32" spans="1:8" ht="32" x14ac:dyDescent="0.2">
      <c r="A32" s="120"/>
      <c r="B32" s="120"/>
      <c r="C32" s="121"/>
      <c r="D32" s="123"/>
      <c r="E32" s="120"/>
      <c r="F32" s="122"/>
      <c r="G32" s="19" t="s">
        <v>86</v>
      </c>
      <c r="H32" s="124"/>
    </row>
    <row r="33" spans="1:8" ht="16" x14ac:dyDescent="0.2">
      <c r="A33" s="120"/>
      <c r="B33" s="120"/>
      <c r="C33" s="121"/>
      <c r="D33" s="123"/>
      <c r="E33" s="120"/>
      <c r="F33" s="122"/>
      <c r="G33" s="19" t="s">
        <v>87</v>
      </c>
      <c r="H33" s="124"/>
    </row>
    <row r="34" spans="1:8" ht="16" x14ac:dyDescent="0.2">
      <c r="A34" s="16" t="s">
        <v>59</v>
      </c>
      <c r="B34" s="16" t="s">
        <v>88</v>
      </c>
      <c r="C34" s="17">
        <v>45681</v>
      </c>
      <c r="D34" s="18" t="s">
        <v>89</v>
      </c>
      <c r="E34" s="16" t="s">
        <v>45</v>
      </c>
      <c r="F34" s="19" t="s">
        <v>81</v>
      </c>
      <c r="G34" s="19" t="s">
        <v>90</v>
      </c>
      <c r="H34" s="16">
        <v>2</v>
      </c>
    </row>
    <row r="35" spans="1:8" ht="15" customHeight="1" x14ac:dyDescent="0.2">
      <c r="A35" s="120" t="s">
        <v>59</v>
      </c>
      <c r="B35" s="120" t="s">
        <v>88</v>
      </c>
      <c r="C35" s="121">
        <v>45666</v>
      </c>
      <c r="D35" s="125" t="s">
        <v>89</v>
      </c>
      <c r="E35" s="120" t="s">
        <v>45</v>
      </c>
      <c r="F35" s="122" t="s">
        <v>81</v>
      </c>
      <c r="G35" s="113"/>
      <c r="H35" s="120">
        <v>3</v>
      </c>
    </row>
    <row r="36" spans="1:8" ht="96" x14ac:dyDescent="0.2">
      <c r="A36" s="120"/>
      <c r="B36" s="120"/>
      <c r="C36" s="121"/>
      <c r="D36" s="125"/>
      <c r="E36" s="120"/>
      <c r="F36" s="122"/>
      <c r="G36" s="19" t="s">
        <v>91</v>
      </c>
      <c r="H36" s="120"/>
    </row>
    <row r="37" spans="1:8" ht="96" x14ac:dyDescent="0.2">
      <c r="A37" s="16" t="s">
        <v>59</v>
      </c>
      <c r="B37" s="16" t="s">
        <v>88</v>
      </c>
      <c r="C37" s="17">
        <v>45660</v>
      </c>
      <c r="D37" s="18" t="s">
        <v>89</v>
      </c>
      <c r="E37" s="16" t="s">
        <v>45</v>
      </c>
      <c r="F37" s="19" t="s">
        <v>81</v>
      </c>
      <c r="G37" s="19" t="s">
        <v>92</v>
      </c>
      <c r="H37" s="16">
        <v>4</v>
      </c>
    </row>
    <row r="38" spans="1:8" ht="32" x14ac:dyDescent="0.2">
      <c r="A38" s="16" t="s">
        <v>59</v>
      </c>
      <c r="B38" s="16" t="s">
        <v>93</v>
      </c>
      <c r="C38" s="17">
        <v>45680</v>
      </c>
      <c r="D38" s="18" t="s">
        <v>94</v>
      </c>
      <c r="E38" s="16" t="s">
        <v>45</v>
      </c>
      <c r="F38" s="19" t="s">
        <v>46</v>
      </c>
      <c r="G38" s="19" t="s">
        <v>95</v>
      </c>
      <c r="H38" s="16">
        <v>2</v>
      </c>
    </row>
    <row r="39" spans="1:8" ht="48" x14ac:dyDescent="0.2">
      <c r="A39" s="16" t="s">
        <v>59</v>
      </c>
      <c r="B39" s="16" t="s">
        <v>93</v>
      </c>
      <c r="C39" s="17">
        <v>45679</v>
      </c>
      <c r="D39" s="18" t="s">
        <v>94</v>
      </c>
      <c r="E39" s="16" t="s">
        <v>45</v>
      </c>
      <c r="F39" s="19" t="s">
        <v>46</v>
      </c>
      <c r="G39" s="19" t="s">
        <v>96</v>
      </c>
      <c r="H39" s="16">
        <v>2</v>
      </c>
    </row>
    <row r="40" spans="1:8" ht="32" x14ac:dyDescent="0.2">
      <c r="A40" s="16" t="s">
        <v>59</v>
      </c>
      <c r="B40" s="16" t="s">
        <v>93</v>
      </c>
      <c r="C40" s="17">
        <v>45678</v>
      </c>
      <c r="D40" s="18" t="s">
        <v>94</v>
      </c>
      <c r="E40" s="16" t="s">
        <v>45</v>
      </c>
      <c r="F40" s="19" t="s">
        <v>46</v>
      </c>
      <c r="G40" s="19" t="s">
        <v>97</v>
      </c>
      <c r="H40" s="16">
        <v>1.1000000000000001</v>
      </c>
    </row>
    <row r="41" spans="1:8" ht="32" x14ac:dyDescent="0.2">
      <c r="A41" s="16" t="s">
        <v>42</v>
      </c>
      <c r="B41" s="16" t="s">
        <v>93</v>
      </c>
      <c r="C41" s="17">
        <v>45677</v>
      </c>
      <c r="D41" s="18" t="s">
        <v>94</v>
      </c>
      <c r="E41" s="16" t="s">
        <v>45</v>
      </c>
      <c r="F41" s="19" t="s">
        <v>46</v>
      </c>
      <c r="G41" s="19" t="s">
        <v>98</v>
      </c>
      <c r="H41" s="16">
        <v>0.5</v>
      </c>
    </row>
    <row r="42" spans="1:8" ht="16" x14ac:dyDescent="0.2">
      <c r="A42" s="16" t="s">
        <v>59</v>
      </c>
      <c r="B42" s="16" t="s">
        <v>99</v>
      </c>
      <c r="C42" s="17">
        <v>45660</v>
      </c>
      <c r="D42" s="18" t="s">
        <v>100</v>
      </c>
      <c r="E42" s="16" t="s">
        <v>45</v>
      </c>
      <c r="F42" s="19" t="s">
        <v>81</v>
      </c>
      <c r="G42" s="19" t="s">
        <v>101</v>
      </c>
      <c r="H42" s="16">
        <v>2</v>
      </c>
    </row>
    <row r="43" spans="1:8" ht="32" x14ac:dyDescent="0.2">
      <c r="A43" s="16" t="s">
        <v>59</v>
      </c>
      <c r="B43" s="16" t="s">
        <v>93</v>
      </c>
      <c r="C43" s="17">
        <v>45597</v>
      </c>
      <c r="D43" s="18" t="s">
        <v>94</v>
      </c>
      <c r="E43" s="16" t="s">
        <v>45</v>
      </c>
      <c r="F43" s="19" t="s">
        <v>46</v>
      </c>
      <c r="G43" s="19" t="s">
        <v>102</v>
      </c>
      <c r="H43" s="16">
        <v>1.1000000000000001</v>
      </c>
    </row>
    <row r="44" spans="1:8" ht="64" x14ac:dyDescent="0.2">
      <c r="A44" s="16" t="s">
        <v>59</v>
      </c>
      <c r="B44" s="16" t="s">
        <v>93</v>
      </c>
      <c r="C44" s="17">
        <v>45583</v>
      </c>
      <c r="D44" s="18" t="s">
        <v>94</v>
      </c>
      <c r="E44" s="16" t="s">
        <v>45</v>
      </c>
      <c r="F44" s="19" t="s">
        <v>46</v>
      </c>
      <c r="G44" s="19" t="s">
        <v>103</v>
      </c>
      <c r="H44" s="16">
        <v>1.1000000000000001</v>
      </c>
    </row>
    <row r="45" spans="1:8" ht="32" x14ac:dyDescent="0.2">
      <c r="A45" s="16" t="s">
        <v>59</v>
      </c>
      <c r="B45" s="16" t="s">
        <v>93</v>
      </c>
      <c r="C45" s="17">
        <v>45576</v>
      </c>
      <c r="D45" s="18" t="s">
        <v>94</v>
      </c>
      <c r="E45" s="16" t="s">
        <v>45</v>
      </c>
      <c r="F45" s="19" t="s">
        <v>46</v>
      </c>
      <c r="G45" s="19" t="s">
        <v>104</v>
      </c>
      <c r="H45" s="16">
        <v>1.1000000000000001</v>
      </c>
    </row>
    <row r="46" spans="1:8" ht="64" x14ac:dyDescent="0.2">
      <c r="A46" s="16" t="s">
        <v>59</v>
      </c>
      <c r="B46" s="16" t="s">
        <v>93</v>
      </c>
      <c r="C46" s="17">
        <v>45576</v>
      </c>
      <c r="D46" s="18" t="s">
        <v>94</v>
      </c>
      <c r="E46" s="16" t="s">
        <v>45</v>
      </c>
      <c r="F46" s="19" t="s">
        <v>46</v>
      </c>
      <c r="G46" s="19" t="s">
        <v>105</v>
      </c>
      <c r="H46" s="16">
        <v>2.5</v>
      </c>
    </row>
    <row r="47" spans="1:8" ht="48" x14ac:dyDescent="0.2">
      <c r="A47" s="16" t="s">
        <v>59</v>
      </c>
      <c r="B47" s="16" t="s">
        <v>93</v>
      </c>
      <c r="C47" s="17">
        <v>45562</v>
      </c>
      <c r="D47" s="18" t="s">
        <v>94</v>
      </c>
      <c r="E47" s="16" t="s">
        <v>45</v>
      </c>
      <c r="F47" s="19" t="s">
        <v>46</v>
      </c>
      <c r="G47" s="19" t="s">
        <v>106</v>
      </c>
      <c r="H47" s="16">
        <v>1.3</v>
      </c>
    </row>
    <row r="48" spans="1:8" ht="64" x14ac:dyDescent="0.2">
      <c r="A48" s="16" t="s">
        <v>107</v>
      </c>
      <c r="B48" s="16" t="s">
        <v>93</v>
      </c>
      <c r="C48" s="17">
        <v>45548</v>
      </c>
      <c r="D48" s="18" t="s">
        <v>94</v>
      </c>
      <c r="E48" s="16" t="s">
        <v>45</v>
      </c>
      <c r="F48" s="19" t="s">
        <v>46</v>
      </c>
      <c r="G48" s="19" t="s">
        <v>108</v>
      </c>
      <c r="H48" s="16">
        <v>1.3</v>
      </c>
    </row>
    <row r="49" spans="1:8" ht="48" x14ac:dyDescent="0.2">
      <c r="A49" s="16" t="s">
        <v>107</v>
      </c>
      <c r="B49" s="16" t="s">
        <v>93</v>
      </c>
      <c r="C49" s="17">
        <v>45541</v>
      </c>
      <c r="D49" s="18" t="s">
        <v>94</v>
      </c>
      <c r="E49" s="16" t="s">
        <v>45</v>
      </c>
      <c r="F49" s="19" t="s">
        <v>46</v>
      </c>
      <c r="G49" s="19" t="s">
        <v>109</v>
      </c>
      <c r="H49" s="16">
        <v>1</v>
      </c>
    </row>
    <row r="50" spans="1:8" ht="32" x14ac:dyDescent="0.2">
      <c r="A50" s="16" t="s">
        <v>59</v>
      </c>
      <c r="B50" s="16" t="s">
        <v>110</v>
      </c>
      <c r="C50" s="17">
        <v>45541</v>
      </c>
      <c r="D50" s="18" t="s">
        <v>111</v>
      </c>
      <c r="E50" s="16" t="s">
        <v>45</v>
      </c>
      <c r="F50" s="19" t="s">
        <v>81</v>
      </c>
      <c r="G50" s="19" t="s">
        <v>112</v>
      </c>
      <c r="H50" s="16">
        <v>3</v>
      </c>
    </row>
    <row r="51" spans="1:8" ht="32" x14ac:dyDescent="0.2">
      <c r="A51" s="16" t="s">
        <v>59</v>
      </c>
      <c r="B51" s="16" t="s">
        <v>99</v>
      </c>
      <c r="C51" s="17">
        <v>45541</v>
      </c>
      <c r="D51" s="18" t="s">
        <v>100</v>
      </c>
      <c r="E51" s="16" t="s">
        <v>45</v>
      </c>
      <c r="F51" s="19" t="s">
        <v>81</v>
      </c>
      <c r="G51" s="19" t="s">
        <v>113</v>
      </c>
      <c r="H51" s="16">
        <v>3</v>
      </c>
    </row>
    <row r="52" spans="1:8" ht="16" x14ac:dyDescent="0.2">
      <c r="A52" s="16" t="s">
        <v>59</v>
      </c>
      <c r="B52" s="16" t="s">
        <v>99</v>
      </c>
      <c r="C52" s="17">
        <v>45541</v>
      </c>
      <c r="D52" s="18" t="s">
        <v>100</v>
      </c>
      <c r="E52" s="16" t="s">
        <v>45</v>
      </c>
      <c r="F52" s="19" t="s">
        <v>81</v>
      </c>
      <c r="G52" s="19" t="s">
        <v>114</v>
      </c>
      <c r="H52" s="16">
        <v>1</v>
      </c>
    </row>
    <row r="53" spans="1:8" ht="16" x14ac:dyDescent="0.2">
      <c r="A53" s="23" t="s">
        <v>59</v>
      </c>
      <c r="B53" s="23" t="s">
        <v>110</v>
      </c>
      <c r="C53" s="24">
        <v>45442</v>
      </c>
      <c r="D53" s="25" t="s">
        <v>115</v>
      </c>
      <c r="E53" s="23" t="s">
        <v>45</v>
      </c>
      <c r="F53" s="26" t="s">
        <v>81</v>
      </c>
      <c r="G53" s="26" t="s">
        <v>116</v>
      </c>
      <c r="H53" s="23">
        <v>5</v>
      </c>
    </row>
    <row r="54" spans="1:8" ht="16" x14ac:dyDescent="0.2">
      <c r="A54" s="23" t="s">
        <v>59</v>
      </c>
      <c r="B54" s="23" t="s">
        <v>110</v>
      </c>
      <c r="C54" s="24">
        <v>45438</v>
      </c>
      <c r="D54" s="25" t="s">
        <v>115</v>
      </c>
      <c r="E54" s="23" t="s">
        <v>45</v>
      </c>
      <c r="F54" s="26" t="s">
        <v>81</v>
      </c>
      <c r="G54" s="26" t="s">
        <v>117</v>
      </c>
      <c r="H54" s="23">
        <v>5</v>
      </c>
    </row>
    <row r="55" spans="1:8" ht="16" x14ac:dyDescent="0.2">
      <c r="A55" s="126" t="s">
        <v>59</v>
      </c>
      <c r="B55" s="126" t="s">
        <v>110</v>
      </c>
      <c r="C55" s="127">
        <v>45436</v>
      </c>
      <c r="D55" s="128" t="s">
        <v>115</v>
      </c>
      <c r="E55" s="126" t="s">
        <v>45</v>
      </c>
      <c r="F55" s="129" t="s">
        <v>81</v>
      </c>
      <c r="G55" s="26" t="s">
        <v>118</v>
      </c>
      <c r="H55" s="126">
        <v>5</v>
      </c>
    </row>
    <row r="56" spans="1:8" ht="16" x14ac:dyDescent="0.2">
      <c r="A56" s="126"/>
      <c r="B56" s="126"/>
      <c r="C56" s="127"/>
      <c r="D56" s="128"/>
      <c r="E56" s="126"/>
      <c r="F56" s="129"/>
      <c r="G56" s="26" t="s">
        <v>119</v>
      </c>
      <c r="H56" s="126"/>
    </row>
    <row r="57" spans="1:8" ht="16" x14ac:dyDescent="0.2">
      <c r="A57" s="23" t="s">
        <v>59</v>
      </c>
      <c r="B57" s="23" t="s">
        <v>120</v>
      </c>
      <c r="C57" s="24">
        <v>45422</v>
      </c>
      <c r="D57" s="31" t="s">
        <v>121</v>
      </c>
      <c r="E57" s="23" t="s">
        <v>45</v>
      </c>
      <c r="F57" s="26" t="s">
        <v>81</v>
      </c>
      <c r="G57" s="26" t="s">
        <v>122</v>
      </c>
      <c r="H57" s="23">
        <v>0.5</v>
      </c>
    </row>
    <row r="58" spans="1:8" ht="16" x14ac:dyDescent="0.2">
      <c r="A58" s="126" t="s">
        <v>59</v>
      </c>
      <c r="B58" s="126" t="s">
        <v>110</v>
      </c>
      <c r="C58" s="127">
        <v>45421</v>
      </c>
      <c r="D58" s="128" t="s">
        <v>115</v>
      </c>
      <c r="E58" s="126" t="s">
        <v>45</v>
      </c>
      <c r="F58" s="129" t="s">
        <v>81</v>
      </c>
      <c r="G58" s="26" t="s">
        <v>123</v>
      </c>
      <c r="H58" s="126">
        <v>4</v>
      </c>
    </row>
    <row r="59" spans="1:8" ht="16" x14ac:dyDescent="0.2">
      <c r="A59" s="126"/>
      <c r="B59" s="126"/>
      <c r="C59" s="127"/>
      <c r="D59" s="128"/>
      <c r="E59" s="126"/>
      <c r="F59" s="129"/>
      <c r="G59" s="28" t="s">
        <v>111</v>
      </c>
      <c r="H59" s="126"/>
    </row>
    <row r="60" spans="1:8" ht="16" x14ac:dyDescent="0.2">
      <c r="A60" s="23" t="s">
        <v>59</v>
      </c>
      <c r="B60" s="23" t="s">
        <v>120</v>
      </c>
      <c r="C60" s="24">
        <v>45420</v>
      </c>
      <c r="D60" s="27" t="s">
        <v>121</v>
      </c>
      <c r="E60" s="23" t="s">
        <v>45</v>
      </c>
      <c r="F60" s="26" t="s">
        <v>81</v>
      </c>
      <c r="G60" s="26" t="s">
        <v>124</v>
      </c>
      <c r="H60" s="23">
        <v>1</v>
      </c>
    </row>
    <row r="61" spans="1:8" ht="16" x14ac:dyDescent="0.2">
      <c r="A61" s="23" t="s">
        <v>59</v>
      </c>
      <c r="B61" s="23" t="s">
        <v>120</v>
      </c>
      <c r="C61" s="24">
        <v>45420</v>
      </c>
      <c r="D61" s="27" t="s">
        <v>121</v>
      </c>
      <c r="E61" s="23" t="s">
        <v>45</v>
      </c>
      <c r="F61" s="26" t="s">
        <v>81</v>
      </c>
      <c r="G61" s="26" t="s">
        <v>125</v>
      </c>
      <c r="H61" s="23">
        <v>0.5</v>
      </c>
    </row>
    <row r="62" spans="1:8" ht="32" x14ac:dyDescent="0.2">
      <c r="A62" s="23" t="s">
        <v>59</v>
      </c>
      <c r="B62" s="23" t="s">
        <v>99</v>
      </c>
      <c r="C62" s="24">
        <v>45449</v>
      </c>
      <c r="D62" s="29" t="s">
        <v>100</v>
      </c>
      <c r="E62" s="23" t="s">
        <v>45</v>
      </c>
      <c r="F62" s="26" t="s">
        <v>81</v>
      </c>
      <c r="G62" s="26" t="s">
        <v>126</v>
      </c>
      <c r="H62" s="23">
        <v>9</v>
      </c>
    </row>
  </sheetData>
  <autoFilter ref="A10:H62" xr:uid="{00000000-0001-0000-0200-000000000000}"/>
  <mergeCells count="37">
    <mergeCell ref="H58:H59"/>
    <mergeCell ref="A58:A59"/>
    <mergeCell ref="B58:B59"/>
    <mergeCell ref="C58:C59"/>
    <mergeCell ref="D58:D59"/>
    <mergeCell ref="E58:E59"/>
    <mergeCell ref="F58:F59"/>
    <mergeCell ref="H35:H36"/>
    <mergeCell ref="A55:A56"/>
    <mergeCell ref="B55:B56"/>
    <mergeCell ref="C55:C56"/>
    <mergeCell ref="D55:D56"/>
    <mergeCell ref="E55:E56"/>
    <mergeCell ref="F55:F56"/>
    <mergeCell ref="H55:H56"/>
    <mergeCell ref="A35:A36"/>
    <mergeCell ref="B35:B36"/>
    <mergeCell ref="C35:C36"/>
    <mergeCell ref="D35:D36"/>
    <mergeCell ref="E35:E36"/>
    <mergeCell ref="F35:F36"/>
    <mergeCell ref="E25:E26"/>
    <mergeCell ref="F25:F26"/>
    <mergeCell ref="H25:H26"/>
    <mergeCell ref="A28:A33"/>
    <mergeCell ref="B28:B33"/>
    <mergeCell ref="C28:C33"/>
    <mergeCell ref="D28:D33"/>
    <mergeCell ref="E28:E33"/>
    <mergeCell ref="F28:F33"/>
    <mergeCell ref="H28:H33"/>
    <mergeCell ref="D25:D26"/>
    <mergeCell ref="A7:C7"/>
    <mergeCell ref="B8:C8"/>
    <mergeCell ref="A25:A26"/>
    <mergeCell ref="B25:B26"/>
    <mergeCell ref="C25:C26"/>
  </mergeCells>
  <hyperlinks>
    <hyperlink ref="D11" r:id="rId1" display="https://github.com/DSpace/dspace-angular/pull/4313/" xr:uid="{3F2A89AB-0752-4669-9C10-B736921B2C52}"/>
    <hyperlink ref="D12" r:id="rId2" display="https://github.com/DSpace/dspace-angular/pull/4313/" xr:uid="{F7101F65-17A2-4450-B658-821E946196F3}"/>
    <hyperlink ref="D13" r:id="rId3" display="https://github.com/DSpace/dspace-angular/pull/4313/" xr:uid="{1B34AD11-5FA2-4054-8CB9-96791C22D6CE}"/>
    <hyperlink ref="D14" r:id="rId4" xr:uid="{0F00D86E-E6F4-4F4B-A468-422DEE5C0ED9}"/>
    <hyperlink ref="D15" r:id="rId5" xr:uid="{48B4DC00-CB70-4349-B01C-7A5B350BE3E6}"/>
    <hyperlink ref="D16" r:id="rId6" xr:uid="{1B5A10BD-B328-48A4-8548-125E006C5FA6}"/>
    <hyperlink ref="D17" r:id="rId7" xr:uid="{EB22BAF6-6B3C-468F-989E-AF99A64F04BB}"/>
    <hyperlink ref="D18" r:id="rId8" xr:uid="{CA396221-9809-401B-9EF6-DD326C27EF6F}"/>
    <hyperlink ref="D19" r:id="rId9" xr:uid="{7AEFA442-AAA6-4275-AD05-B7E57F5183CC}"/>
    <hyperlink ref="D20" r:id="rId10" xr:uid="{86808C18-0E19-43C3-A706-C83495B5F95F}"/>
    <hyperlink ref="D21" r:id="rId11" xr:uid="{19F28EC3-448F-47CC-966A-341AB67B19B6}"/>
    <hyperlink ref="D22" r:id="rId12" xr:uid="{EBC20431-104C-4958-9E5A-3E7458DFDA06}"/>
    <hyperlink ref="D23" r:id="rId13" display="https://github.com/DSpace/dspace-angular/pull/4314" xr:uid="{FCB90CEA-A820-4F21-AECD-B4CB589AE404}"/>
    <hyperlink ref="D24" r:id="rId14" display="https://github.com/DSpace/dspace-angular/pull/4314" xr:uid="{A31CDD10-4E13-47EB-B70C-EFF22823E054}"/>
    <hyperlink ref="D25" r:id="rId15" display="https://github.com/DSpace/dspace-angular/pull/4314" xr:uid="{87D8AEEB-A18D-4781-846C-6DFBA6A78F59}"/>
    <hyperlink ref="D27" r:id="rId16" display="https://github.com/DSpace/dspace-angular/pull/4314" xr:uid="{73B3B7D5-8998-4075-92BA-78937C5D5038}"/>
    <hyperlink ref="D28" r:id="rId17" xr:uid="{B508106E-2981-4EC9-9778-1EBA085E096D}"/>
    <hyperlink ref="D34" r:id="rId18" xr:uid="{58A2E5B4-5945-4B22-9ED8-4809C7DB42A0}"/>
    <hyperlink ref="D35" r:id="rId19" xr:uid="{FF77EE79-225F-45FE-AB22-44FEBC7AAF12}"/>
    <hyperlink ref="D37" r:id="rId20" xr:uid="{3CEC72D1-B644-4D17-B9C2-FCAA580A1160}"/>
    <hyperlink ref="D38" r:id="rId21" xr:uid="{17B5FE20-9ADC-430F-857C-82C175223143}"/>
    <hyperlink ref="D39" r:id="rId22" xr:uid="{A48C9964-7E71-4790-A171-7070F5F42B5F}"/>
    <hyperlink ref="D40" r:id="rId23" xr:uid="{85FDAC23-DDFB-409E-B818-9E81EBDAAF8D}"/>
    <hyperlink ref="D41" r:id="rId24" xr:uid="{732E5B36-6B68-4A51-B7AD-491AB5AB0D70}"/>
    <hyperlink ref="D42" r:id="rId25" xr:uid="{9E238A53-4668-42E5-B5E4-896BC4135B3F}"/>
    <hyperlink ref="D43" r:id="rId26" xr:uid="{BFF0BD90-F37A-486D-AE73-660B768E6AAF}"/>
    <hyperlink ref="D44" r:id="rId27" xr:uid="{E490E95D-6C87-4C4A-8FE1-17D26A189BD9}"/>
    <hyperlink ref="D45" r:id="rId28" xr:uid="{ADF8AAA3-A0D9-4FA5-8E78-BE2CD73B8A5C}"/>
    <hyperlink ref="D46" r:id="rId29" xr:uid="{4E05A776-C1CD-4E9A-8350-E67447A0708C}"/>
    <hyperlink ref="D47" r:id="rId30" xr:uid="{996E9BB7-5D18-4AE1-9586-D731B20B95B5}"/>
    <hyperlink ref="D48" r:id="rId31" xr:uid="{D16936DD-548A-4113-B3A9-D783CE70362C}"/>
    <hyperlink ref="D49" r:id="rId32" xr:uid="{3565B45B-4B93-496A-BED4-348C5343FFFE}"/>
    <hyperlink ref="D50" r:id="rId33" xr:uid="{B42F53F4-C93E-42D1-9455-20586DD774B3}"/>
    <hyperlink ref="D51" r:id="rId34" xr:uid="{9EFA92F4-A791-4908-9F6C-D5E4EC4972A8}"/>
    <hyperlink ref="D52" r:id="rId35" xr:uid="{692EA448-ADF6-4E9F-8C6D-A1D7DA5B76B3}"/>
    <hyperlink ref="D53" r:id="rId36" xr:uid="{2768CB52-7254-41AB-8714-83893BB4EDAA}"/>
    <hyperlink ref="D54" r:id="rId37" xr:uid="{54646300-E3FE-4596-81E0-EBA8B8987D4B}"/>
    <hyperlink ref="D55" r:id="rId38" xr:uid="{0DDD5598-E951-45B5-A03C-F843AFA5FDFB}"/>
    <hyperlink ref="D57" r:id="rId39" xr:uid="{3F07F6B4-CDC8-4400-B410-E99EB099102F}"/>
    <hyperlink ref="D58" r:id="rId40" xr:uid="{F305BA87-2E12-4BBB-9DD1-D42CA866C33E}"/>
    <hyperlink ref="D60" r:id="rId41" xr:uid="{BB4BF7C5-4184-4E6C-B9DC-737B592B60AA}"/>
    <hyperlink ref="D61" r:id="rId42" xr:uid="{034DF9B9-9F8E-4DA1-AA0A-C2CCF46AB1F8}"/>
    <hyperlink ref="D62" r:id="rId43" xr:uid="{98F08D1E-E3B4-4866-A398-54E4C3169529}"/>
    <hyperlink ref="G59" r:id="rId44" xr:uid="{6954D19C-9684-4F8E-AD12-F036B4505E9B}"/>
  </hyperlinks>
  <pageMargins left="0.75" right="0.75" top="1" bottom="1" header="0.5" footer="0.5"/>
  <drawing r:id="rId4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CC1A5-8F3A-44E8-977F-C2BEAB370703}">
  <dimension ref="A3:F19"/>
  <sheetViews>
    <sheetView workbookViewId="0">
      <selection activeCell="E8" sqref="E8:E19"/>
    </sheetView>
  </sheetViews>
  <sheetFormatPr baseColWidth="10" defaultColWidth="8.83203125" defaultRowHeight="15" x14ac:dyDescent="0.2"/>
  <cols>
    <col min="1" max="1" width="11.1640625" customWidth="1"/>
    <col min="2" max="2" width="34.5" customWidth="1"/>
    <col min="3" max="3" width="55" customWidth="1"/>
    <col min="4" max="4" width="13" customWidth="1"/>
    <col min="5" max="5" width="10.33203125" customWidth="1"/>
    <col min="6" max="6" width="21" customWidth="1"/>
  </cols>
  <sheetData>
    <row r="3" spans="1:6" ht="26" x14ac:dyDescent="0.3">
      <c r="C3" s="3" t="s">
        <v>127</v>
      </c>
    </row>
    <row r="4" spans="1:6" ht="26" x14ac:dyDescent="0.3">
      <c r="C4" s="3" t="s">
        <v>1</v>
      </c>
    </row>
    <row r="7" spans="1:6" ht="16" x14ac:dyDescent="0.2">
      <c r="A7" s="37" t="s">
        <v>38</v>
      </c>
      <c r="B7" s="39" t="s">
        <v>35</v>
      </c>
      <c r="C7" s="37" t="s">
        <v>37</v>
      </c>
      <c r="D7" s="37" t="s">
        <v>39</v>
      </c>
      <c r="E7" s="39" t="s">
        <v>41</v>
      </c>
      <c r="F7" s="39" t="s">
        <v>128</v>
      </c>
    </row>
    <row r="8" spans="1:6" ht="17" x14ac:dyDescent="0.2">
      <c r="A8" s="38" t="s">
        <v>45</v>
      </c>
      <c r="B8" s="40" t="s">
        <v>99</v>
      </c>
      <c r="C8" s="41" t="s">
        <v>100</v>
      </c>
      <c r="D8" s="42" t="s">
        <v>129</v>
      </c>
      <c r="E8" s="43">
        <v>15</v>
      </c>
      <c r="F8" s="40"/>
    </row>
    <row r="9" spans="1:6" ht="17" x14ac:dyDescent="0.2">
      <c r="A9" s="38" t="s">
        <v>45</v>
      </c>
      <c r="B9" s="40" t="s">
        <v>110</v>
      </c>
      <c r="C9" s="41" t="s">
        <v>111</v>
      </c>
      <c r="D9" s="42" t="s">
        <v>129</v>
      </c>
      <c r="E9" s="43">
        <v>22</v>
      </c>
      <c r="F9" s="40"/>
    </row>
    <row r="10" spans="1:6" ht="17" x14ac:dyDescent="0.2">
      <c r="A10" s="38" t="s">
        <v>45</v>
      </c>
      <c r="B10" s="40" t="s">
        <v>93</v>
      </c>
      <c r="C10" s="44" t="s">
        <v>94</v>
      </c>
      <c r="D10" s="42" t="s">
        <v>130</v>
      </c>
      <c r="E10" s="45">
        <v>15</v>
      </c>
      <c r="F10" s="40"/>
    </row>
    <row r="11" spans="1:6" ht="17" x14ac:dyDescent="0.2">
      <c r="A11" s="38" t="s">
        <v>45</v>
      </c>
      <c r="B11" s="40" t="s">
        <v>88</v>
      </c>
      <c r="C11" s="46" t="s">
        <v>89</v>
      </c>
      <c r="D11" s="42" t="s">
        <v>129</v>
      </c>
      <c r="E11" s="45">
        <v>9</v>
      </c>
      <c r="F11" s="40"/>
    </row>
    <row r="12" spans="1:6" ht="17" x14ac:dyDescent="0.2">
      <c r="A12" s="38" t="s">
        <v>45</v>
      </c>
      <c r="B12" s="40" t="s">
        <v>79</v>
      </c>
      <c r="C12" s="46" t="s">
        <v>80</v>
      </c>
      <c r="D12" s="42" t="s">
        <v>129</v>
      </c>
      <c r="E12" s="45">
        <v>7</v>
      </c>
      <c r="F12" s="40"/>
    </row>
    <row r="13" spans="1:6" ht="17" x14ac:dyDescent="0.2">
      <c r="A13" s="38" t="s">
        <v>45</v>
      </c>
      <c r="B13" s="40" t="s">
        <v>70</v>
      </c>
      <c r="C13" s="46" t="s">
        <v>71</v>
      </c>
      <c r="D13" s="42" t="s">
        <v>130</v>
      </c>
      <c r="E13" s="45">
        <v>14</v>
      </c>
      <c r="F13" s="47" t="s">
        <v>131</v>
      </c>
    </row>
    <row r="14" spans="1:6" ht="16" x14ac:dyDescent="0.2">
      <c r="A14" s="36" t="s">
        <v>45</v>
      </c>
      <c r="B14" s="40" t="s">
        <v>43</v>
      </c>
      <c r="C14" s="48" t="s">
        <v>44</v>
      </c>
      <c r="D14" s="42" t="s">
        <v>130</v>
      </c>
      <c r="E14" s="43">
        <v>4</v>
      </c>
      <c r="F14" s="40"/>
    </row>
    <row r="15" spans="1:6" ht="16" x14ac:dyDescent="0.2">
      <c r="A15" s="38" t="s">
        <v>45</v>
      </c>
      <c r="B15" s="40" t="s">
        <v>50</v>
      </c>
      <c r="C15" s="49" t="s">
        <v>51</v>
      </c>
      <c r="D15" s="50" t="s">
        <v>130</v>
      </c>
      <c r="E15" s="45">
        <v>4</v>
      </c>
      <c r="F15" s="40"/>
    </row>
    <row r="16" spans="1:6" ht="17" x14ac:dyDescent="0.2">
      <c r="A16" s="38" t="s">
        <v>45</v>
      </c>
      <c r="B16" s="40" t="s">
        <v>60</v>
      </c>
      <c r="C16" s="46" t="s">
        <v>61</v>
      </c>
      <c r="D16" s="42" t="s">
        <v>132</v>
      </c>
      <c r="E16" s="45">
        <v>2</v>
      </c>
      <c r="F16" s="40"/>
    </row>
    <row r="17" spans="1:6" ht="16" x14ac:dyDescent="0.2">
      <c r="A17" s="38" t="s">
        <v>45</v>
      </c>
      <c r="B17" s="40" t="s">
        <v>120</v>
      </c>
      <c r="C17" s="49" t="s">
        <v>121</v>
      </c>
      <c r="D17" s="42" t="s">
        <v>129</v>
      </c>
      <c r="E17" s="45">
        <v>2</v>
      </c>
      <c r="F17" s="40"/>
    </row>
    <row r="18" spans="1:6" ht="16" x14ac:dyDescent="0.2">
      <c r="A18" s="38" t="s">
        <v>45</v>
      </c>
      <c r="B18" s="40" t="s">
        <v>66</v>
      </c>
      <c r="C18" s="49" t="s">
        <v>67</v>
      </c>
      <c r="D18" s="50" t="s">
        <v>130</v>
      </c>
      <c r="E18" s="45">
        <v>5</v>
      </c>
      <c r="F18" s="40"/>
    </row>
    <row r="19" spans="1:6" ht="16" x14ac:dyDescent="0.2">
      <c r="A19" s="38" t="s">
        <v>45</v>
      </c>
      <c r="B19" s="40" t="s">
        <v>54</v>
      </c>
      <c r="C19" s="49" t="s">
        <v>55</v>
      </c>
      <c r="D19" s="50" t="s">
        <v>130</v>
      </c>
      <c r="E19" s="45">
        <v>16</v>
      </c>
      <c r="F19" s="40"/>
    </row>
  </sheetData>
  <hyperlinks>
    <hyperlink ref="C19" r:id="rId1" xr:uid="{8E4E80A6-5C55-453F-B474-FAA95C197F55}"/>
    <hyperlink ref="C18" r:id="rId2" xr:uid="{E9312A68-3D28-44E6-9ED2-C2ECCC6DAAA6}"/>
    <hyperlink ref="C17" r:id="rId3" xr:uid="{82549A6C-B148-4EEA-BB50-706E58D8DD0B}"/>
    <hyperlink ref="C16" r:id="rId4" xr:uid="{20854173-0279-4849-A079-9AB4BB02AAE0}"/>
    <hyperlink ref="C15" r:id="rId5" xr:uid="{29DFA15A-5771-4A54-8AA1-B468C0ED60F1}"/>
    <hyperlink ref="C14" r:id="rId6" xr:uid="{B439D9F5-5543-4A22-862D-00695190516F}"/>
    <hyperlink ref="C13" r:id="rId7" xr:uid="{FBAF87BA-C3A0-43A3-87C4-54085046F11A}"/>
    <hyperlink ref="C12" r:id="rId8" xr:uid="{3CFCC4F4-310F-4A6F-8F3F-B7BE773EEA4A}"/>
    <hyperlink ref="C11" r:id="rId9" xr:uid="{120031DC-12D0-4200-8FFE-3FAC05E4ABD0}"/>
    <hyperlink ref="C10" r:id="rId10" xr:uid="{F291F406-F9A2-4DFA-92CE-D6ED904EF6EE}"/>
    <hyperlink ref="C9" r:id="rId11" xr:uid="{13896280-191F-4B59-9977-A79524639AEA}"/>
    <hyperlink ref="C8" r:id="rId12" xr:uid="{82CCA213-D8F6-4981-B02A-9CBF1D589E68}"/>
    <hyperlink ref="F13" r:id="rId13" xr:uid="{9B44FE24-4825-4D00-9D20-AF3B6FAB7404}"/>
  </hyperlinks>
  <pageMargins left="0.7" right="0.7" top="0.75" bottom="0.75" header="0.3" footer="0.3"/>
  <drawing r:id="rId1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89"/>
  <sheetViews>
    <sheetView tabSelected="1" topLeftCell="A83" workbookViewId="0">
      <selection activeCell="E86" sqref="E86"/>
    </sheetView>
  </sheetViews>
  <sheetFormatPr baseColWidth="10" defaultColWidth="8.83203125" defaultRowHeight="16" x14ac:dyDescent="0.2"/>
  <cols>
    <col min="1" max="1" width="27" style="4" customWidth="1"/>
    <col min="2" max="2" width="45.33203125" style="75" customWidth="1"/>
    <col min="3" max="3" width="15.5" customWidth="1"/>
    <col min="4" max="4" width="25.33203125" style="73" customWidth="1"/>
    <col min="5" max="5" width="47" style="75" customWidth="1"/>
    <col min="6" max="6" width="55.33203125" style="75" customWidth="1"/>
    <col min="7" max="7" width="8.83203125" style="68"/>
  </cols>
  <sheetData>
    <row r="1" spans="1:7" x14ac:dyDescent="0.2">
      <c r="F1" s="75">
        <v>1</v>
      </c>
    </row>
    <row r="3" spans="1:7" ht="60.75" customHeight="1" x14ac:dyDescent="0.2">
      <c r="A3" s="133"/>
      <c r="B3" s="134"/>
      <c r="C3" s="135" t="s">
        <v>133</v>
      </c>
      <c r="D3" s="136"/>
      <c r="E3" s="132" t="s">
        <v>134</v>
      </c>
      <c r="F3" s="77"/>
    </row>
    <row r="4" spans="1:7" ht="26" x14ac:dyDescent="0.2">
      <c r="A4" s="133"/>
      <c r="B4" s="134"/>
      <c r="C4" s="135" t="s">
        <v>1</v>
      </c>
      <c r="D4" s="136"/>
      <c r="E4" s="132"/>
    </row>
    <row r="7" spans="1:7" ht="39" customHeight="1" x14ac:dyDescent="0.2">
      <c r="A7" s="130" t="s">
        <v>135</v>
      </c>
      <c r="B7" s="131"/>
      <c r="C7" s="130"/>
      <c r="D7" s="74">
        <f>SUM(G10:G312)</f>
        <v>494.47</v>
      </c>
    </row>
    <row r="9" spans="1:7" ht="17" x14ac:dyDescent="0.2">
      <c r="A9" s="56" t="s">
        <v>34</v>
      </c>
      <c r="B9" s="56" t="s">
        <v>35</v>
      </c>
      <c r="C9" s="39" t="s">
        <v>36</v>
      </c>
      <c r="D9" s="39" t="s">
        <v>39</v>
      </c>
      <c r="E9" s="56" t="s">
        <v>37</v>
      </c>
      <c r="F9" s="56" t="s">
        <v>40</v>
      </c>
      <c r="G9" s="69" t="s">
        <v>41</v>
      </c>
    </row>
    <row r="10" spans="1:7" s="32" customFormat="1" ht="17" x14ac:dyDescent="0.2">
      <c r="A10" s="102" t="s">
        <v>59</v>
      </c>
      <c r="B10" s="102" t="s">
        <v>136</v>
      </c>
      <c r="C10" s="60">
        <v>45476</v>
      </c>
      <c r="D10" s="55" t="s">
        <v>137</v>
      </c>
      <c r="E10" s="103" t="s">
        <v>138</v>
      </c>
      <c r="F10" s="55" t="s">
        <v>139</v>
      </c>
      <c r="G10" s="107">
        <v>3.8</v>
      </c>
    </row>
    <row r="11" spans="1:7" s="32" customFormat="1" ht="34" x14ac:dyDescent="0.2">
      <c r="A11" s="102" t="s">
        <v>107</v>
      </c>
      <c r="B11" s="102" t="s">
        <v>136</v>
      </c>
      <c r="C11" s="60">
        <v>45476</v>
      </c>
      <c r="D11" s="55" t="s">
        <v>137</v>
      </c>
      <c r="E11" s="103" t="s">
        <v>138</v>
      </c>
      <c r="F11" s="55" t="s">
        <v>140</v>
      </c>
      <c r="G11" s="107">
        <v>0.25</v>
      </c>
    </row>
    <row r="12" spans="1:7" ht="17" x14ac:dyDescent="0.2">
      <c r="A12" s="52" t="s">
        <v>141</v>
      </c>
      <c r="B12" s="102" t="s">
        <v>142</v>
      </c>
      <c r="C12" s="60">
        <v>45525</v>
      </c>
      <c r="D12" s="52" t="s">
        <v>143</v>
      </c>
      <c r="E12" s="64" t="s">
        <v>144</v>
      </c>
      <c r="F12" s="52" t="s">
        <v>145</v>
      </c>
      <c r="G12" s="52">
        <v>1</v>
      </c>
    </row>
    <row r="13" spans="1:7" ht="17" x14ac:dyDescent="0.2">
      <c r="A13" s="52" t="s">
        <v>141</v>
      </c>
      <c r="B13" s="102" t="s">
        <v>142</v>
      </c>
      <c r="C13" s="60">
        <v>45512</v>
      </c>
      <c r="D13" s="52" t="s">
        <v>143</v>
      </c>
      <c r="E13" s="64" t="s">
        <v>144</v>
      </c>
      <c r="F13" s="52" t="s">
        <v>146</v>
      </c>
      <c r="G13" s="52">
        <v>0.17</v>
      </c>
    </row>
    <row r="14" spans="1:7" ht="17" x14ac:dyDescent="0.2">
      <c r="A14" s="52" t="s">
        <v>141</v>
      </c>
      <c r="B14" s="102" t="s">
        <v>142</v>
      </c>
      <c r="C14" s="60">
        <v>45512</v>
      </c>
      <c r="D14" s="52" t="s">
        <v>143</v>
      </c>
      <c r="E14" s="64" t="s">
        <v>144</v>
      </c>
      <c r="F14" s="52" t="s">
        <v>147</v>
      </c>
      <c r="G14" s="52">
        <v>2.5</v>
      </c>
    </row>
    <row r="15" spans="1:7" ht="34" x14ac:dyDescent="0.2">
      <c r="A15" s="52" t="s">
        <v>141</v>
      </c>
      <c r="B15" s="102" t="s">
        <v>142</v>
      </c>
      <c r="C15" s="60">
        <v>45510</v>
      </c>
      <c r="D15" s="52" t="s">
        <v>148</v>
      </c>
      <c r="E15" s="64" t="s">
        <v>144</v>
      </c>
      <c r="F15" s="52" t="s">
        <v>149</v>
      </c>
      <c r="G15" s="52">
        <v>0.5</v>
      </c>
    </row>
    <row r="16" spans="1:7" ht="17" x14ac:dyDescent="0.2">
      <c r="A16" s="52" t="s">
        <v>141</v>
      </c>
      <c r="B16" s="102" t="s">
        <v>142</v>
      </c>
      <c r="C16" s="60">
        <v>45510</v>
      </c>
      <c r="D16" s="52" t="s">
        <v>148</v>
      </c>
      <c r="E16" s="64" t="s">
        <v>144</v>
      </c>
      <c r="F16" s="52" t="s">
        <v>150</v>
      </c>
      <c r="G16" s="52">
        <v>2</v>
      </c>
    </row>
    <row r="17" spans="1:7" ht="34" x14ac:dyDescent="0.2">
      <c r="A17" s="52" t="s">
        <v>141</v>
      </c>
      <c r="B17" s="102" t="s">
        <v>142</v>
      </c>
      <c r="C17" s="60">
        <v>45509</v>
      </c>
      <c r="D17" s="52" t="s">
        <v>143</v>
      </c>
      <c r="E17" s="64" t="s">
        <v>144</v>
      </c>
      <c r="F17" s="52" t="s">
        <v>151</v>
      </c>
      <c r="G17" s="52">
        <v>0.57999999999999996</v>
      </c>
    </row>
    <row r="18" spans="1:7" ht="34" x14ac:dyDescent="0.2">
      <c r="A18" s="102" t="s">
        <v>152</v>
      </c>
      <c r="B18" s="102" t="s">
        <v>153</v>
      </c>
      <c r="C18" s="60">
        <v>45565</v>
      </c>
      <c r="D18" s="55" t="s">
        <v>154</v>
      </c>
      <c r="E18" s="104" t="s">
        <v>155</v>
      </c>
      <c r="F18" s="55" t="s">
        <v>156</v>
      </c>
      <c r="G18" s="107">
        <v>0.38</v>
      </c>
    </row>
    <row r="19" spans="1:7" ht="34" x14ac:dyDescent="0.2">
      <c r="A19" s="102" t="s">
        <v>152</v>
      </c>
      <c r="B19" s="102" t="s">
        <v>153</v>
      </c>
      <c r="C19" s="60">
        <v>45565</v>
      </c>
      <c r="D19" s="55" t="s">
        <v>154</v>
      </c>
      <c r="E19" s="104" t="s">
        <v>155</v>
      </c>
      <c r="F19" s="55" t="s">
        <v>157</v>
      </c>
      <c r="G19" s="107">
        <v>0.25</v>
      </c>
    </row>
    <row r="20" spans="1:7" ht="51" x14ac:dyDescent="0.2">
      <c r="A20" s="55" t="s">
        <v>152</v>
      </c>
      <c r="B20" s="55" t="s">
        <v>153</v>
      </c>
      <c r="C20" s="60">
        <v>45594</v>
      </c>
      <c r="D20" s="55" t="s">
        <v>158</v>
      </c>
      <c r="E20" s="70" t="s">
        <v>159</v>
      </c>
      <c r="F20" s="55" t="s">
        <v>160</v>
      </c>
      <c r="G20" s="55">
        <v>2</v>
      </c>
    </row>
    <row r="21" spans="1:7" ht="51" x14ac:dyDescent="0.2">
      <c r="A21" s="55" t="s">
        <v>152</v>
      </c>
      <c r="B21" s="55" t="s">
        <v>153</v>
      </c>
      <c r="C21" s="60">
        <v>45594</v>
      </c>
      <c r="D21" s="55" t="s">
        <v>148</v>
      </c>
      <c r="E21" s="70" t="s">
        <v>161</v>
      </c>
      <c r="F21" s="55" t="s">
        <v>162</v>
      </c>
      <c r="G21" s="55">
        <v>2</v>
      </c>
    </row>
    <row r="22" spans="1:7" ht="34" x14ac:dyDescent="0.2">
      <c r="A22" s="55" t="s">
        <v>152</v>
      </c>
      <c r="B22" s="55" t="s">
        <v>153</v>
      </c>
      <c r="C22" s="60">
        <v>45593</v>
      </c>
      <c r="D22" s="55" t="s">
        <v>148</v>
      </c>
      <c r="E22" s="70" t="s">
        <v>161</v>
      </c>
      <c r="F22" s="55" t="s">
        <v>163</v>
      </c>
      <c r="G22" s="55">
        <v>3</v>
      </c>
    </row>
    <row r="23" spans="1:7" ht="34" x14ac:dyDescent="0.2">
      <c r="A23" s="55" t="s">
        <v>152</v>
      </c>
      <c r="B23" s="55" t="s">
        <v>164</v>
      </c>
      <c r="C23" s="60">
        <v>45590</v>
      </c>
      <c r="D23" s="55" t="s">
        <v>154</v>
      </c>
      <c r="E23" s="87" t="s">
        <v>165</v>
      </c>
      <c r="F23" s="55" t="s">
        <v>166</v>
      </c>
      <c r="G23" s="55">
        <v>0.8</v>
      </c>
    </row>
    <row r="24" spans="1:7" ht="51" x14ac:dyDescent="0.2">
      <c r="A24" s="55" t="s">
        <v>152</v>
      </c>
      <c r="B24" s="55" t="s">
        <v>164</v>
      </c>
      <c r="C24" s="60">
        <v>45590</v>
      </c>
      <c r="D24" s="55" t="s">
        <v>158</v>
      </c>
      <c r="E24" s="87" t="s">
        <v>167</v>
      </c>
      <c r="F24" s="55" t="s">
        <v>168</v>
      </c>
      <c r="G24" s="55">
        <v>0.8</v>
      </c>
    </row>
    <row r="25" spans="1:7" ht="17" x14ac:dyDescent="0.2">
      <c r="A25" s="55" t="s">
        <v>152</v>
      </c>
      <c r="B25" s="55" t="s">
        <v>153</v>
      </c>
      <c r="C25" s="60">
        <v>45588</v>
      </c>
      <c r="D25" s="55" t="s">
        <v>143</v>
      </c>
      <c r="E25" s="70" t="s">
        <v>169</v>
      </c>
      <c r="F25" s="55" t="s">
        <v>170</v>
      </c>
      <c r="G25" s="55">
        <v>0.25</v>
      </c>
    </row>
    <row r="26" spans="1:7" ht="51" x14ac:dyDescent="0.2">
      <c r="A26" s="55" t="s">
        <v>152</v>
      </c>
      <c r="B26" s="55" t="s">
        <v>153</v>
      </c>
      <c r="C26" s="60">
        <v>45588</v>
      </c>
      <c r="D26" s="55" t="s">
        <v>143</v>
      </c>
      <c r="E26" s="70" t="s">
        <v>169</v>
      </c>
      <c r="F26" s="55" t="s">
        <v>171</v>
      </c>
      <c r="G26" s="55">
        <v>1.25</v>
      </c>
    </row>
    <row r="27" spans="1:7" ht="17" x14ac:dyDescent="0.2">
      <c r="A27" s="55" t="s">
        <v>152</v>
      </c>
      <c r="B27" s="55" t="s">
        <v>153</v>
      </c>
      <c r="C27" s="60">
        <v>45588</v>
      </c>
      <c r="D27" s="55" t="s">
        <v>143</v>
      </c>
      <c r="E27" s="70" t="s">
        <v>169</v>
      </c>
      <c r="F27" s="55" t="s">
        <v>172</v>
      </c>
      <c r="G27" s="55">
        <v>0.25</v>
      </c>
    </row>
    <row r="28" spans="1:7" ht="32" x14ac:dyDescent="0.2">
      <c r="A28" s="55" t="s">
        <v>152</v>
      </c>
      <c r="B28" s="55" t="s">
        <v>153</v>
      </c>
      <c r="C28" s="60">
        <v>45587</v>
      </c>
      <c r="D28" s="55" t="s">
        <v>154</v>
      </c>
      <c r="E28" s="139" t="s">
        <v>173</v>
      </c>
      <c r="F28" s="55" t="s">
        <v>174</v>
      </c>
      <c r="G28" s="55">
        <v>0.5</v>
      </c>
    </row>
    <row r="29" spans="1:7" ht="34" x14ac:dyDescent="0.2">
      <c r="A29" s="55" t="s">
        <v>152</v>
      </c>
      <c r="B29" s="55" t="s">
        <v>153</v>
      </c>
      <c r="C29" s="60">
        <v>45583</v>
      </c>
      <c r="D29" s="55" t="s">
        <v>158</v>
      </c>
      <c r="E29" s="70" t="s">
        <v>169</v>
      </c>
      <c r="F29" s="55" t="s">
        <v>175</v>
      </c>
      <c r="G29" s="55">
        <v>1</v>
      </c>
    </row>
    <row r="30" spans="1:7" ht="34" x14ac:dyDescent="0.2">
      <c r="A30" s="55" t="s">
        <v>152</v>
      </c>
      <c r="B30" s="55" t="s">
        <v>153</v>
      </c>
      <c r="C30" s="60">
        <v>45583</v>
      </c>
      <c r="D30" s="55" t="s">
        <v>158</v>
      </c>
      <c r="E30" s="70" t="s">
        <v>165</v>
      </c>
      <c r="F30" s="55" t="s">
        <v>176</v>
      </c>
      <c r="G30" s="55">
        <v>1</v>
      </c>
    </row>
    <row r="31" spans="1:7" ht="32" x14ac:dyDescent="0.2">
      <c r="A31" s="55" t="s">
        <v>152</v>
      </c>
      <c r="B31" s="55" t="s">
        <v>153</v>
      </c>
      <c r="C31" s="60">
        <v>45582</v>
      </c>
      <c r="D31" s="55" t="s">
        <v>154</v>
      </c>
      <c r="E31" s="70" t="s">
        <v>173</v>
      </c>
      <c r="F31" s="55" t="s">
        <v>177</v>
      </c>
      <c r="G31" s="55">
        <v>0.38</v>
      </c>
    </row>
    <row r="32" spans="1:7" ht="34" x14ac:dyDescent="0.2">
      <c r="A32" s="55" t="s">
        <v>152</v>
      </c>
      <c r="B32" s="55" t="s">
        <v>153</v>
      </c>
      <c r="C32" s="60">
        <v>45580</v>
      </c>
      <c r="D32" s="55" t="s">
        <v>178</v>
      </c>
      <c r="E32" s="70" t="s">
        <v>179</v>
      </c>
      <c r="F32" s="55" t="s">
        <v>180</v>
      </c>
      <c r="G32" s="55">
        <v>2.17</v>
      </c>
    </row>
    <row r="33" spans="1:7" ht="51" x14ac:dyDescent="0.2">
      <c r="A33" s="55" t="s">
        <v>152</v>
      </c>
      <c r="B33" s="55" t="s">
        <v>153</v>
      </c>
      <c r="C33" s="60">
        <v>45580</v>
      </c>
      <c r="D33" s="55" t="s">
        <v>158</v>
      </c>
      <c r="E33" s="70" t="s">
        <v>179</v>
      </c>
      <c r="F33" s="55" t="s">
        <v>181</v>
      </c>
      <c r="G33" s="55">
        <v>2.5</v>
      </c>
    </row>
    <row r="34" spans="1:7" ht="34" x14ac:dyDescent="0.2">
      <c r="A34" s="55" t="s">
        <v>152</v>
      </c>
      <c r="B34" s="55" t="s">
        <v>153</v>
      </c>
      <c r="C34" s="60">
        <v>45580</v>
      </c>
      <c r="D34" s="55" t="s">
        <v>143</v>
      </c>
      <c r="E34" s="70" t="s">
        <v>182</v>
      </c>
      <c r="F34" s="55" t="s">
        <v>183</v>
      </c>
      <c r="G34" s="55">
        <v>1</v>
      </c>
    </row>
    <row r="35" spans="1:7" ht="34" x14ac:dyDescent="0.2">
      <c r="A35" s="55" t="s">
        <v>152</v>
      </c>
      <c r="B35" s="55" t="s">
        <v>153</v>
      </c>
      <c r="C35" s="60">
        <v>45579</v>
      </c>
      <c r="D35" s="55" t="s">
        <v>178</v>
      </c>
      <c r="E35" s="70" t="s">
        <v>184</v>
      </c>
      <c r="F35" s="55" t="s">
        <v>185</v>
      </c>
      <c r="G35" s="55">
        <v>3</v>
      </c>
    </row>
    <row r="36" spans="1:7" ht="32" x14ac:dyDescent="0.2">
      <c r="A36" s="55" t="s">
        <v>152</v>
      </c>
      <c r="B36" s="55" t="s">
        <v>153</v>
      </c>
      <c r="C36" s="60">
        <v>45576</v>
      </c>
      <c r="D36" s="55" t="s">
        <v>143</v>
      </c>
      <c r="E36" s="70" t="s">
        <v>182</v>
      </c>
      <c r="F36" s="55" t="s">
        <v>186</v>
      </c>
      <c r="G36" s="55">
        <v>0.5</v>
      </c>
    </row>
    <row r="37" spans="1:7" ht="51" x14ac:dyDescent="0.2">
      <c r="A37" s="55" t="s">
        <v>152</v>
      </c>
      <c r="B37" s="55" t="s">
        <v>153</v>
      </c>
      <c r="C37" s="60">
        <v>45576</v>
      </c>
      <c r="D37" s="55" t="s">
        <v>143</v>
      </c>
      <c r="E37" s="70" t="s">
        <v>187</v>
      </c>
      <c r="F37" s="55" t="s">
        <v>188</v>
      </c>
      <c r="G37" s="55">
        <v>0.25</v>
      </c>
    </row>
    <row r="38" spans="1:7" ht="51" x14ac:dyDescent="0.2">
      <c r="A38" s="55" t="s">
        <v>152</v>
      </c>
      <c r="B38" s="55" t="s">
        <v>153</v>
      </c>
      <c r="C38" s="60">
        <v>45575</v>
      </c>
      <c r="D38" s="55" t="s">
        <v>143</v>
      </c>
      <c r="E38" s="70" t="s">
        <v>189</v>
      </c>
      <c r="F38" s="55" t="s">
        <v>190</v>
      </c>
      <c r="G38" s="55">
        <v>1.7</v>
      </c>
    </row>
    <row r="39" spans="1:7" ht="80" x14ac:dyDescent="0.2">
      <c r="A39" s="55" t="s">
        <v>152</v>
      </c>
      <c r="B39" s="55" t="s">
        <v>153</v>
      </c>
      <c r="C39" s="60">
        <v>45573</v>
      </c>
      <c r="D39" s="55" t="s">
        <v>143</v>
      </c>
      <c r="E39" s="70" t="s">
        <v>191</v>
      </c>
      <c r="F39" s="55" t="s">
        <v>192</v>
      </c>
      <c r="G39" s="55">
        <v>0.25</v>
      </c>
    </row>
    <row r="40" spans="1:7" ht="51" x14ac:dyDescent="0.2">
      <c r="A40" s="55" t="s">
        <v>152</v>
      </c>
      <c r="B40" s="55" t="s">
        <v>153</v>
      </c>
      <c r="C40" s="60">
        <v>45573</v>
      </c>
      <c r="D40" s="55" t="s">
        <v>143</v>
      </c>
      <c r="E40" s="70" t="s">
        <v>165</v>
      </c>
      <c r="F40" s="55" t="s">
        <v>193</v>
      </c>
      <c r="G40" s="55">
        <v>0.33</v>
      </c>
    </row>
    <row r="41" spans="1:7" ht="80" x14ac:dyDescent="0.2">
      <c r="A41" s="55" t="s">
        <v>152</v>
      </c>
      <c r="B41" s="55" t="s">
        <v>153</v>
      </c>
      <c r="C41" s="60">
        <v>45573</v>
      </c>
      <c r="D41" s="55" t="s">
        <v>158</v>
      </c>
      <c r="E41" s="70" t="s">
        <v>191</v>
      </c>
      <c r="F41" s="55" t="s">
        <v>194</v>
      </c>
      <c r="G41" s="55">
        <v>2</v>
      </c>
    </row>
    <row r="42" spans="1:7" ht="34" x14ac:dyDescent="0.2">
      <c r="A42" s="55" t="s">
        <v>152</v>
      </c>
      <c r="B42" s="55" t="s">
        <v>153</v>
      </c>
      <c r="C42" s="60">
        <v>45573</v>
      </c>
      <c r="D42" s="55" t="s">
        <v>158</v>
      </c>
      <c r="E42" s="70" t="s">
        <v>165</v>
      </c>
      <c r="F42" s="55" t="s">
        <v>195</v>
      </c>
      <c r="G42" s="55">
        <v>1</v>
      </c>
    </row>
    <row r="43" spans="1:7" ht="32" x14ac:dyDescent="0.2">
      <c r="A43" s="55" t="s">
        <v>152</v>
      </c>
      <c r="B43" s="55" t="s">
        <v>153</v>
      </c>
      <c r="C43" s="60">
        <v>45568</v>
      </c>
      <c r="D43" s="55" t="s">
        <v>154</v>
      </c>
      <c r="E43" s="70" t="s">
        <v>173</v>
      </c>
      <c r="F43" s="55" t="s">
        <v>196</v>
      </c>
      <c r="G43" s="55">
        <v>0.5</v>
      </c>
    </row>
    <row r="44" spans="1:7" ht="34" x14ac:dyDescent="0.2">
      <c r="A44" s="55" t="s">
        <v>152</v>
      </c>
      <c r="B44" s="55" t="s">
        <v>153</v>
      </c>
      <c r="C44" s="60">
        <v>45567</v>
      </c>
      <c r="D44" s="55" t="s">
        <v>143</v>
      </c>
      <c r="E44" s="70" t="s">
        <v>182</v>
      </c>
      <c r="F44" s="55" t="s">
        <v>197</v>
      </c>
      <c r="G44" s="55">
        <v>0.5</v>
      </c>
    </row>
    <row r="45" spans="1:7" ht="32" x14ac:dyDescent="0.2">
      <c r="A45" s="55" t="s">
        <v>152</v>
      </c>
      <c r="B45" s="55" t="s">
        <v>164</v>
      </c>
      <c r="C45" s="60">
        <v>45601</v>
      </c>
      <c r="D45" s="55" t="s">
        <v>154</v>
      </c>
      <c r="E45" s="87" t="s">
        <v>167</v>
      </c>
      <c r="F45" s="21" t="s">
        <v>198</v>
      </c>
      <c r="G45" s="55">
        <v>0.5</v>
      </c>
    </row>
    <row r="46" spans="1:7" ht="51" x14ac:dyDescent="0.2">
      <c r="A46" s="55" t="s">
        <v>152</v>
      </c>
      <c r="B46" s="55" t="s">
        <v>164</v>
      </c>
      <c r="C46" s="60">
        <v>45686</v>
      </c>
      <c r="D46" s="55" t="s">
        <v>158</v>
      </c>
      <c r="E46" s="87" t="s">
        <v>199</v>
      </c>
      <c r="F46" s="55" t="s">
        <v>200</v>
      </c>
      <c r="G46" s="107">
        <v>1</v>
      </c>
    </row>
    <row r="47" spans="1:7" ht="51" x14ac:dyDescent="0.2">
      <c r="A47" s="55" t="s">
        <v>107</v>
      </c>
      <c r="B47" s="55" t="s">
        <v>153</v>
      </c>
      <c r="C47" s="60">
        <v>45686</v>
      </c>
      <c r="D47" s="55" t="s">
        <v>77</v>
      </c>
      <c r="E47" s="87" t="s">
        <v>201</v>
      </c>
      <c r="F47" s="55" t="s">
        <v>202</v>
      </c>
      <c r="G47" s="107">
        <v>2.5</v>
      </c>
    </row>
    <row r="48" spans="1:7" ht="51" x14ac:dyDescent="0.2">
      <c r="A48" s="55" t="s">
        <v>152</v>
      </c>
      <c r="B48" s="55" t="s">
        <v>153</v>
      </c>
      <c r="C48" s="60">
        <v>45686</v>
      </c>
      <c r="D48" s="55" t="s">
        <v>77</v>
      </c>
      <c r="E48" s="87" t="s">
        <v>201</v>
      </c>
      <c r="F48" s="55" t="s">
        <v>203</v>
      </c>
      <c r="G48" s="107">
        <v>2</v>
      </c>
    </row>
    <row r="49" spans="1:7" ht="51" x14ac:dyDescent="0.2">
      <c r="A49" s="55" t="s">
        <v>152</v>
      </c>
      <c r="B49" s="55" t="s">
        <v>153</v>
      </c>
      <c r="C49" s="60">
        <v>45685</v>
      </c>
      <c r="D49" s="55" t="s">
        <v>158</v>
      </c>
      <c r="E49" s="87" t="s">
        <v>201</v>
      </c>
      <c r="F49" s="55" t="s">
        <v>204</v>
      </c>
      <c r="G49" s="107">
        <v>2</v>
      </c>
    </row>
    <row r="50" spans="1:7" ht="34" x14ac:dyDescent="0.2">
      <c r="A50" s="55" t="s">
        <v>152</v>
      </c>
      <c r="B50" s="102" t="s">
        <v>136</v>
      </c>
      <c r="C50" s="60">
        <v>45685</v>
      </c>
      <c r="D50" s="55" t="s">
        <v>148</v>
      </c>
      <c r="E50" s="103" t="s">
        <v>138</v>
      </c>
      <c r="F50" s="55" t="s">
        <v>205</v>
      </c>
      <c r="G50" s="107">
        <v>0.25</v>
      </c>
    </row>
    <row r="51" spans="1:7" ht="34" x14ac:dyDescent="0.2">
      <c r="A51" s="55" t="s">
        <v>206</v>
      </c>
      <c r="B51" s="55" t="s">
        <v>207</v>
      </c>
      <c r="C51" s="60">
        <v>45681</v>
      </c>
      <c r="D51" s="55" t="s">
        <v>148</v>
      </c>
      <c r="E51" s="87" t="s">
        <v>208</v>
      </c>
      <c r="F51" s="55" t="s">
        <v>209</v>
      </c>
      <c r="G51" s="107">
        <v>0.25</v>
      </c>
    </row>
    <row r="52" spans="1:7" ht="32" x14ac:dyDescent="0.2">
      <c r="A52" s="55" t="s">
        <v>152</v>
      </c>
      <c r="B52" s="55" t="s">
        <v>164</v>
      </c>
      <c r="C52" s="60">
        <v>45681</v>
      </c>
      <c r="D52" s="55" t="s">
        <v>158</v>
      </c>
      <c r="E52" s="64" t="s">
        <v>210</v>
      </c>
      <c r="F52" s="55" t="s">
        <v>211</v>
      </c>
      <c r="G52" s="107">
        <v>1</v>
      </c>
    </row>
    <row r="53" spans="1:7" ht="85" x14ac:dyDescent="0.2">
      <c r="A53" s="55" t="s">
        <v>152</v>
      </c>
      <c r="B53" s="102" t="s">
        <v>136</v>
      </c>
      <c r="C53" s="60">
        <v>45680</v>
      </c>
      <c r="D53" s="55" t="s">
        <v>212</v>
      </c>
      <c r="E53" s="54" t="s">
        <v>213</v>
      </c>
      <c r="F53" s="55" t="s">
        <v>214</v>
      </c>
      <c r="G53" s="107">
        <v>1.17</v>
      </c>
    </row>
    <row r="54" spans="1:7" ht="34" x14ac:dyDescent="0.2">
      <c r="A54" s="55" t="s">
        <v>152</v>
      </c>
      <c r="B54" s="55" t="s">
        <v>153</v>
      </c>
      <c r="C54" s="60">
        <v>45679</v>
      </c>
      <c r="D54" s="55" t="s">
        <v>178</v>
      </c>
      <c r="E54" s="87" t="s">
        <v>215</v>
      </c>
      <c r="F54" s="55" t="s">
        <v>216</v>
      </c>
      <c r="G54" s="107">
        <v>2</v>
      </c>
    </row>
    <row r="55" spans="1:7" ht="32" x14ac:dyDescent="0.2">
      <c r="A55" s="55" t="s">
        <v>152</v>
      </c>
      <c r="B55" s="55" t="s">
        <v>164</v>
      </c>
      <c r="C55" s="60">
        <v>45679</v>
      </c>
      <c r="D55" s="55" t="s">
        <v>143</v>
      </c>
      <c r="E55" s="87" t="s">
        <v>217</v>
      </c>
      <c r="F55" s="55" t="s">
        <v>218</v>
      </c>
      <c r="G55" s="107">
        <v>0.2</v>
      </c>
    </row>
    <row r="56" spans="1:7" ht="32" x14ac:dyDescent="0.2">
      <c r="A56" s="55" t="s">
        <v>152</v>
      </c>
      <c r="B56" s="55" t="s">
        <v>153</v>
      </c>
      <c r="C56" s="60">
        <v>45679</v>
      </c>
      <c r="D56" s="55" t="s">
        <v>158</v>
      </c>
      <c r="E56" s="87" t="s">
        <v>219</v>
      </c>
      <c r="F56" s="55" t="s">
        <v>220</v>
      </c>
      <c r="G56" s="107">
        <v>1</v>
      </c>
    </row>
    <row r="57" spans="1:7" ht="80" x14ac:dyDescent="0.2">
      <c r="A57" s="55" t="s">
        <v>152</v>
      </c>
      <c r="B57" s="102" t="s">
        <v>136</v>
      </c>
      <c r="C57" s="60">
        <v>45679</v>
      </c>
      <c r="D57" s="55" t="s">
        <v>143</v>
      </c>
      <c r="E57" s="87" t="s">
        <v>221</v>
      </c>
      <c r="F57" s="55" t="s">
        <v>222</v>
      </c>
      <c r="G57" s="107">
        <v>0.25</v>
      </c>
    </row>
    <row r="58" spans="1:7" ht="32" x14ac:dyDescent="0.2">
      <c r="A58" s="55" t="s">
        <v>152</v>
      </c>
      <c r="B58" s="55" t="s">
        <v>164</v>
      </c>
      <c r="C58" s="60">
        <v>45679</v>
      </c>
      <c r="D58" s="55" t="s">
        <v>158</v>
      </c>
      <c r="E58" s="87" t="s">
        <v>217</v>
      </c>
      <c r="F58" s="55" t="s">
        <v>223</v>
      </c>
      <c r="G58" s="107">
        <v>1</v>
      </c>
    </row>
    <row r="59" spans="1:7" ht="32" x14ac:dyDescent="0.2">
      <c r="A59" s="55" t="s">
        <v>152</v>
      </c>
      <c r="B59" s="55" t="s">
        <v>164</v>
      </c>
      <c r="C59" s="60">
        <v>45678</v>
      </c>
      <c r="D59" s="55" t="s">
        <v>143</v>
      </c>
      <c r="E59" s="87" t="s">
        <v>219</v>
      </c>
      <c r="F59" s="55" t="s">
        <v>224</v>
      </c>
      <c r="G59" s="107">
        <v>0.2</v>
      </c>
    </row>
    <row r="60" spans="1:7" ht="34" x14ac:dyDescent="0.2">
      <c r="A60" s="55" t="s">
        <v>152</v>
      </c>
      <c r="B60" s="55" t="s">
        <v>153</v>
      </c>
      <c r="C60" s="60">
        <v>45678</v>
      </c>
      <c r="D60" s="55" t="s">
        <v>154</v>
      </c>
      <c r="E60" s="87" t="s">
        <v>215</v>
      </c>
      <c r="F60" s="55" t="s">
        <v>225</v>
      </c>
      <c r="G60" s="107">
        <v>2.5</v>
      </c>
    </row>
    <row r="61" spans="1:7" ht="80" x14ac:dyDescent="0.2">
      <c r="A61" s="55" t="s">
        <v>152</v>
      </c>
      <c r="B61" s="102" t="s">
        <v>136</v>
      </c>
      <c r="C61" s="60">
        <v>45678</v>
      </c>
      <c r="D61" s="55" t="s">
        <v>212</v>
      </c>
      <c r="E61" s="64" t="s">
        <v>221</v>
      </c>
      <c r="F61" s="55" t="s">
        <v>226</v>
      </c>
      <c r="G61" s="107">
        <v>0.5</v>
      </c>
    </row>
    <row r="62" spans="1:7" ht="80" x14ac:dyDescent="0.2">
      <c r="A62" s="55" t="s">
        <v>152</v>
      </c>
      <c r="B62" s="102" t="s">
        <v>136</v>
      </c>
      <c r="C62" s="60">
        <v>45678</v>
      </c>
      <c r="D62" s="55" t="s">
        <v>143</v>
      </c>
      <c r="E62" s="64" t="s">
        <v>221</v>
      </c>
      <c r="F62" s="55" t="s">
        <v>227</v>
      </c>
      <c r="G62" s="107">
        <v>0.5</v>
      </c>
    </row>
    <row r="63" spans="1:7" ht="80" x14ac:dyDescent="0.2">
      <c r="A63" s="55" t="s">
        <v>152</v>
      </c>
      <c r="B63" s="102" t="s">
        <v>136</v>
      </c>
      <c r="C63" s="60">
        <v>45678</v>
      </c>
      <c r="D63" s="55" t="s">
        <v>212</v>
      </c>
      <c r="E63" s="64" t="s">
        <v>221</v>
      </c>
      <c r="F63" s="55" t="s">
        <v>228</v>
      </c>
      <c r="G63" s="107">
        <v>8.25</v>
      </c>
    </row>
    <row r="64" spans="1:7" ht="80" x14ac:dyDescent="0.2">
      <c r="A64" s="55" t="s">
        <v>152</v>
      </c>
      <c r="B64" s="55" t="s">
        <v>153</v>
      </c>
      <c r="C64" s="60">
        <v>45677</v>
      </c>
      <c r="D64" s="55" t="s">
        <v>143</v>
      </c>
      <c r="E64" s="87" t="s">
        <v>191</v>
      </c>
      <c r="F64" s="55" t="s">
        <v>229</v>
      </c>
      <c r="G64" s="107">
        <v>1</v>
      </c>
    </row>
    <row r="65" spans="1:7" ht="80" x14ac:dyDescent="0.2">
      <c r="A65" s="55" t="s">
        <v>152</v>
      </c>
      <c r="B65" s="102" t="s">
        <v>136</v>
      </c>
      <c r="C65" s="60">
        <v>45677</v>
      </c>
      <c r="D65" s="55" t="s">
        <v>212</v>
      </c>
      <c r="E65" s="64" t="s">
        <v>221</v>
      </c>
      <c r="F65" s="55" t="s">
        <v>230</v>
      </c>
      <c r="G65" s="107">
        <v>1.5</v>
      </c>
    </row>
    <row r="66" spans="1:7" ht="51" x14ac:dyDescent="0.2">
      <c r="A66" s="55" t="s">
        <v>152</v>
      </c>
      <c r="B66" s="55" t="s">
        <v>153</v>
      </c>
      <c r="C66" s="60">
        <v>45677</v>
      </c>
      <c r="D66" s="55" t="s">
        <v>178</v>
      </c>
      <c r="E66" s="87" t="s">
        <v>215</v>
      </c>
      <c r="F66" s="55" t="s">
        <v>231</v>
      </c>
      <c r="G66" s="107">
        <v>2</v>
      </c>
    </row>
    <row r="67" spans="1:7" ht="80" x14ac:dyDescent="0.2">
      <c r="A67" s="55" t="s">
        <v>152</v>
      </c>
      <c r="B67" s="102" t="s">
        <v>136</v>
      </c>
      <c r="C67" s="60">
        <v>45677</v>
      </c>
      <c r="D67" s="55" t="s">
        <v>212</v>
      </c>
      <c r="E67" s="64" t="s">
        <v>221</v>
      </c>
      <c r="F67" s="55" t="s">
        <v>232</v>
      </c>
      <c r="G67" s="107">
        <v>2</v>
      </c>
    </row>
    <row r="68" spans="1:7" ht="68" x14ac:dyDescent="0.2">
      <c r="A68" s="55" t="s">
        <v>233</v>
      </c>
      <c r="B68" s="102" t="s">
        <v>136</v>
      </c>
      <c r="C68" s="60">
        <v>45674</v>
      </c>
      <c r="D68" s="55" t="s">
        <v>212</v>
      </c>
      <c r="E68" s="64" t="s">
        <v>234</v>
      </c>
      <c r="F68" s="55" t="s">
        <v>235</v>
      </c>
      <c r="G68" s="107">
        <v>4</v>
      </c>
    </row>
    <row r="69" spans="1:7" ht="17" x14ac:dyDescent="0.2">
      <c r="A69" s="55" t="s">
        <v>152</v>
      </c>
      <c r="B69" s="55" t="s">
        <v>153</v>
      </c>
      <c r="C69" s="60">
        <v>45673</v>
      </c>
      <c r="D69" s="55" t="s">
        <v>143</v>
      </c>
      <c r="E69" s="87" t="s">
        <v>215</v>
      </c>
      <c r="F69" s="55" t="s">
        <v>236</v>
      </c>
      <c r="G69" s="107">
        <v>0.5</v>
      </c>
    </row>
    <row r="70" spans="1:7" ht="34" x14ac:dyDescent="0.2">
      <c r="A70" s="55" t="s">
        <v>152</v>
      </c>
      <c r="B70" s="55" t="s">
        <v>153</v>
      </c>
      <c r="C70" s="60">
        <v>45673</v>
      </c>
      <c r="D70" s="55" t="s">
        <v>143</v>
      </c>
      <c r="E70" s="87" t="s">
        <v>215</v>
      </c>
      <c r="F70" s="55" t="s">
        <v>237</v>
      </c>
      <c r="G70" s="107">
        <v>0.5</v>
      </c>
    </row>
    <row r="71" spans="1:7" ht="32" x14ac:dyDescent="0.2">
      <c r="A71" s="55" t="s">
        <v>152</v>
      </c>
      <c r="B71" s="55" t="s">
        <v>164</v>
      </c>
      <c r="C71" s="60">
        <v>45673</v>
      </c>
      <c r="D71" s="55" t="s">
        <v>143</v>
      </c>
      <c r="E71" s="87" t="s">
        <v>210</v>
      </c>
      <c r="F71" s="55" t="s">
        <v>238</v>
      </c>
      <c r="G71" s="107">
        <v>0.5</v>
      </c>
    </row>
    <row r="72" spans="1:7" ht="34" x14ac:dyDescent="0.2">
      <c r="A72" s="55" t="s">
        <v>233</v>
      </c>
      <c r="B72" s="102" t="s">
        <v>136</v>
      </c>
      <c r="C72" s="60">
        <v>45673</v>
      </c>
      <c r="D72" s="55" t="s">
        <v>212</v>
      </c>
      <c r="E72" s="64" t="s">
        <v>234</v>
      </c>
      <c r="F72" s="55" t="s">
        <v>239</v>
      </c>
      <c r="G72" s="107">
        <v>2</v>
      </c>
    </row>
    <row r="73" spans="1:7" ht="34" x14ac:dyDescent="0.2">
      <c r="A73" s="55" t="s">
        <v>152</v>
      </c>
      <c r="B73" s="102" t="s">
        <v>136</v>
      </c>
      <c r="C73" s="60">
        <v>45673</v>
      </c>
      <c r="D73" s="55" t="s">
        <v>148</v>
      </c>
      <c r="E73" s="64" t="s">
        <v>234</v>
      </c>
      <c r="F73" s="55" t="s">
        <v>240</v>
      </c>
      <c r="G73" s="107">
        <v>1</v>
      </c>
    </row>
    <row r="74" spans="1:7" ht="51" x14ac:dyDescent="0.2">
      <c r="A74" s="55" t="s">
        <v>152</v>
      </c>
      <c r="B74" s="55" t="s">
        <v>153</v>
      </c>
      <c r="C74" s="60">
        <v>45673</v>
      </c>
      <c r="D74" s="55" t="s">
        <v>143</v>
      </c>
      <c r="E74" s="87" t="s">
        <v>215</v>
      </c>
      <c r="F74" s="55" t="s">
        <v>241</v>
      </c>
      <c r="G74" s="107">
        <v>0.2</v>
      </c>
    </row>
    <row r="75" spans="1:7" ht="32" x14ac:dyDescent="0.2">
      <c r="A75" s="55" t="s">
        <v>152</v>
      </c>
      <c r="B75" s="55" t="s">
        <v>164</v>
      </c>
      <c r="C75" s="60">
        <v>45673</v>
      </c>
      <c r="D75" s="55" t="s">
        <v>143</v>
      </c>
      <c r="E75" s="87" t="s">
        <v>242</v>
      </c>
      <c r="F75" s="55" t="s">
        <v>243</v>
      </c>
      <c r="G75" s="107">
        <v>0.15</v>
      </c>
    </row>
    <row r="76" spans="1:7" ht="34" x14ac:dyDescent="0.2">
      <c r="A76" s="55" t="s">
        <v>152</v>
      </c>
      <c r="B76" s="55" t="s">
        <v>164</v>
      </c>
      <c r="C76" s="60">
        <v>45673</v>
      </c>
      <c r="D76" s="55" t="s">
        <v>158</v>
      </c>
      <c r="E76" s="87" t="s">
        <v>242</v>
      </c>
      <c r="F76" s="55" t="s">
        <v>244</v>
      </c>
      <c r="G76" s="107">
        <v>1</v>
      </c>
    </row>
    <row r="77" spans="1:7" ht="34" x14ac:dyDescent="0.2">
      <c r="A77" s="55" t="s">
        <v>152</v>
      </c>
      <c r="B77" s="55" t="s">
        <v>164</v>
      </c>
      <c r="C77" s="60">
        <v>45673</v>
      </c>
      <c r="D77" s="55" t="s">
        <v>158</v>
      </c>
      <c r="E77" s="87" t="s">
        <v>245</v>
      </c>
      <c r="F77" s="55" t="s">
        <v>246</v>
      </c>
      <c r="G77" s="107">
        <v>1</v>
      </c>
    </row>
    <row r="78" spans="1:7" ht="32" x14ac:dyDescent="0.2">
      <c r="A78" s="55" t="s">
        <v>152</v>
      </c>
      <c r="B78" s="55" t="s">
        <v>164</v>
      </c>
      <c r="C78" s="60">
        <v>45673</v>
      </c>
      <c r="D78" s="55" t="s">
        <v>143</v>
      </c>
      <c r="E78" s="87" t="s">
        <v>245</v>
      </c>
      <c r="F78" s="55" t="s">
        <v>247</v>
      </c>
      <c r="G78" s="107">
        <v>0.15</v>
      </c>
    </row>
    <row r="79" spans="1:7" ht="64" x14ac:dyDescent="0.2">
      <c r="A79" s="55" t="s">
        <v>141</v>
      </c>
      <c r="B79" s="55" t="s">
        <v>142</v>
      </c>
      <c r="C79" s="60">
        <v>45672</v>
      </c>
      <c r="D79" s="55" t="s">
        <v>143</v>
      </c>
      <c r="E79" s="87" t="s">
        <v>248</v>
      </c>
      <c r="F79" s="55" t="s">
        <v>249</v>
      </c>
      <c r="G79" s="107">
        <v>1</v>
      </c>
    </row>
    <row r="80" spans="1:7" ht="34" x14ac:dyDescent="0.2">
      <c r="A80" s="55" t="s">
        <v>141</v>
      </c>
      <c r="B80" s="55" t="s">
        <v>142</v>
      </c>
      <c r="C80" s="60">
        <v>45672</v>
      </c>
      <c r="D80" s="55" t="s">
        <v>143</v>
      </c>
      <c r="E80" s="87" t="s">
        <v>250</v>
      </c>
      <c r="F80" s="55" t="s">
        <v>251</v>
      </c>
      <c r="G80" s="107">
        <v>1</v>
      </c>
    </row>
    <row r="81" spans="1:7" ht="17" x14ac:dyDescent="0.2">
      <c r="A81" s="55" t="s">
        <v>152</v>
      </c>
      <c r="B81" s="55" t="s">
        <v>153</v>
      </c>
      <c r="C81" s="60">
        <v>45672</v>
      </c>
      <c r="D81" s="55" t="s">
        <v>158</v>
      </c>
      <c r="E81" s="87" t="s">
        <v>215</v>
      </c>
      <c r="F81" s="55" t="s">
        <v>252</v>
      </c>
      <c r="G81" s="107">
        <v>1.5</v>
      </c>
    </row>
    <row r="82" spans="1:7" ht="80" x14ac:dyDescent="0.2">
      <c r="A82" s="55" t="s">
        <v>152</v>
      </c>
      <c r="B82" s="55" t="s">
        <v>153</v>
      </c>
      <c r="C82" s="60">
        <v>45672</v>
      </c>
      <c r="D82" s="55" t="s">
        <v>158</v>
      </c>
      <c r="E82" s="87" t="s">
        <v>191</v>
      </c>
      <c r="F82" s="55" t="s">
        <v>253</v>
      </c>
      <c r="G82" s="107">
        <v>1.5</v>
      </c>
    </row>
    <row r="83" spans="1:7" ht="32" x14ac:dyDescent="0.2">
      <c r="A83" s="55" t="s">
        <v>152</v>
      </c>
      <c r="B83" s="55" t="s">
        <v>153</v>
      </c>
      <c r="C83" s="60">
        <v>45670</v>
      </c>
      <c r="D83" s="55" t="s">
        <v>158</v>
      </c>
      <c r="E83" s="87" t="s">
        <v>245</v>
      </c>
      <c r="F83" s="55" t="s">
        <v>254</v>
      </c>
      <c r="G83" s="107">
        <v>1</v>
      </c>
    </row>
    <row r="84" spans="1:7" ht="17" x14ac:dyDescent="0.2">
      <c r="A84" s="55" t="s">
        <v>152</v>
      </c>
      <c r="B84" s="55" t="s">
        <v>153</v>
      </c>
      <c r="C84" s="60">
        <v>45667</v>
      </c>
      <c r="D84" s="55" t="s">
        <v>158</v>
      </c>
      <c r="E84" s="87" t="s">
        <v>215</v>
      </c>
      <c r="F84" s="55" t="s">
        <v>255</v>
      </c>
      <c r="G84" s="107">
        <v>0.5</v>
      </c>
    </row>
    <row r="85" spans="1:7" ht="64" x14ac:dyDescent="0.2">
      <c r="A85" s="55" t="s">
        <v>141</v>
      </c>
      <c r="B85" s="55" t="s">
        <v>142</v>
      </c>
      <c r="C85" s="60">
        <v>45667</v>
      </c>
      <c r="D85" s="55" t="s">
        <v>158</v>
      </c>
      <c r="E85" s="87" t="s">
        <v>248</v>
      </c>
      <c r="F85" s="55" t="s">
        <v>256</v>
      </c>
      <c r="G85" s="107">
        <v>1.33</v>
      </c>
    </row>
    <row r="86" spans="1:7" ht="32" x14ac:dyDescent="0.2">
      <c r="A86" s="55" t="s">
        <v>152</v>
      </c>
      <c r="B86" s="55" t="s">
        <v>164</v>
      </c>
      <c r="C86" s="60">
        <v>45716</v>
      </c>
      <c r="D86" s="55" t="s">
        <v>257</v>
      </c>
      <c r="E86" s="87" t="s">
        <v>258</v>
      </c>
      <c r="F86" s="55" t="s">
        <v>259</v>
      </c>
      <c r="G86" s="55">
        <v>1</v>
      </c>
    </row>
    <row r="87" spans="1:7" ht="365" x14ac:dyDescent="0.2">
      <c r="A87" s="55" t="s">
        <v>233</v>
      </c>
      <c r="B87" s="102" t="s">
        <v>136</v>
      </c>
      <c r="C87" s="60">
        <v>45716</v>
      </c>
      <c r="D87" s="55" t="s">
        <v>257</v>
      </c>
      <c r="E87" s="87" t="s">
        <v>260</v>
      </c>
      <c r="F87" s="55" t="s">
        <v>261</v>
      </c>
      <c r="G87" s="55">
        <v>3.28</v>
      </c>
    </row>
    <row r="88" spans="1:7" ht="240" x14ac:dyDescent="0.2">
      <c r="A88" s="55" t="s">
        <v>233</v>
      </c>
      <c r="B88" s="102" t="s">
        <v>136</v>
      </c>
      <c r="C88" s="60">
        <v>45716</v>
      </c>
      <c r="D88" s="55" t="s">
        <v>257</v>
      </c>
      <c r="E88" s="65" t="s">
        <v>262</v>
      </c>
      <c r="F88" s="55" t="s">
        <v>263</v>
      </c>
      <c r="G88" s="55">
        <v>1.2</v>
      </c>
    </row>
    <row r="89" spans="1:7" ht="34" x14ac:dyDescent="0.2">
      <c r="A89" s="55" t="s">
        <v>152</v>
      </c>
      <c r="B89" s="55" t="s">
        <v>164</v>
      </c>
      <c r="C89" s="60">
        <v>45716</v>
      </c>
      <c r="D89" s="55" t="s">
        <v>257</v>
      </c>
      <c r="E89" s="87" t="s">
        <v>210</v>
      </c>
      <c r="F89" s="55" t="s">
        <v>264</v>
      </c>
      <c r="G89" s="55">
        <v>1</v>
      </c>
    </row>
    <row r="90" spans="1:7" ht="112" x14ac:dyDescent="0.2">
      <c r="A90" s="55" t="s">
        <v>152</v>
      </c>
      <c r="B90" s="102" t="s">
        <v>136</v>
      </c>
      <c r="C90" s="60">
        <v>45716</v>
      </c>
      <c r="D90" s="55" t="s">
        <v>148</v>
      </c>
      <c r="E90" s="87" t="s">
        <v>265</v>
      </c>
      <c r="F90" s="55" t="s">
        <v>266</v>
      </c>
      <c r="G90" s="107">
        <v>4</v>
      </c>
    </row>
    <row r="91" spans="1:7" ht="96" x14ac:dyDescent="0.2">
      <c r="A91" s="55" t="s">
        <v>152</v>
      </c>
      <c r="B91" s="55" t="s">
        <v>153</v>
      </c>
      <c r="C91" s="60">
        <v>45715</v>
      </c>
      <c r="D91" s="55" t="s">
        <v>257</v>
      </c>
      <c r="E91" s="87" t="s">
        <v>267</v>
      </c>
      <c r="F91" s="55" t="s">
        <v>268</v>
      </c>
      <c r="G91" s="55">
        <v>0.33</v>
      </c>
    </row>
    <row r="92" spans="1:7" ht="112" x14ac:dyDescent="0.2">
      <c r="A92" s="55" t="s">
        <v>233</v>
      </c>
      <c r="B92" s="102" t="s">
        <v>136</v>
      </c>
      <c r="C92" s="60">
        <v>45715</v>
      </c>
      <c r="D92" s="55" t="s">
        <v>257</v>
      </c>
      <c r="E92" s="65" t="s">
        <v>269</v>
      </c>
      <c r="F92" s="55" t="s">
        <v>270</v>
      </c>
      <c r="G92" s="55">
        <v>0.68</v>
      </c>
    </row>
    <row r="93" spans="1:7" ht="150" x14ac:dyDescent="0.2">
      <c r="A93" s="55" t="s">
        <v>152</v>
      </c>
      <c r="B93" s="55" t="s">
        <v>153</v>
      </c>
      <c r="C93" s="60">
        <v>45715</v>
      </c>
      <c r="D93" s="55" t="s">
        <v>257</v>
      </c>
      <c r="E93" s="105" t="s">
        <v>271</v>
      </c>
      <c r="F93" s="55" t="s">
        <v>272</v>
      </c>
      <c r="G93" s="55">
        <v>1.5</v>
      </c>
    </row>
    <row r="94" spans="1:7" ht="365" x14ac:dyDescent="0.2">
      <c r="A94" s="55" t="s">
        <v>233</v>
      </c>
      <c r="B94" s="102" t="s">
        <v>136</v>
      </c>
      <c r="C94" s="60">
        <v>45715</v>
      </c>
      <c r="D94" s="55" t="s">
        <v>257</v>
      </c>
      <c r="E94" s="87" t="s">
        <v>273</v>
      </c>
      <c r="F94" s="55" t="s">
        <v>274</v>
      </c>
      <c r="G94" s="55">
        <v>3.65</v>
      </c>
    </row>
    <row r="95" spans="1:7" ht="288" x14ac:dyDescent="0.2">
      <c r="A95" s="55" t="s">
        <v>152</v>
      </c>
      <c r="B95" s="102" t="s">
        <v>136</v>
      </c>
      <c r="C95" s="60">
        <v>45715</v>
      </c>
      <c r="D95" s="55" t="s">
        <v>148</v>
      </c>
      <c r="E95" s="87" t="s">
        <v>275</v>
      </c>
      <c r="F95" s="55" t="s">
        <v>276</v>
      </c>
      <c r="G95" s="55">
        <v>4.5</v>
      </c>
    </row>
    <row r="96" spans="1:7" ht="96" x14ac:dyDescent="0.2">
      <c r="A96" s="55" t="s">
        <v>152</v>
      </c>
      <c r="B96" s="55" t="s">
        <v>153</v>
      </c>
      <c r="C96" s="60">
        <v>45714</v>
      </c>
      <c r="D96" s="55" t="s">
        <v>257</v>
      </c>
      <c r="E96" s="87" t="s">
        <v>267</v>
      </c>
      <c r="F96" s="55" t="s">
        <v>277</v>
      </c>
      <c r="G96" s="55" t="s">
        <v>9</v>
      </c>
    </row>
    <row r="97" spans="1:7" ht="32" x14ac:dyDescent="0.2">
      <c r="A97" s="55" t="s">
        <v>233</v>
      </c>
      <c r="B97" s="102" t="s">
        <v>136</v>
      </c>
      <c r="C97" s="60">
        <v>45714</v>
      </c>
      <c r="D97" s="55" t="s">
        <v>257</v>
      </c>
      <c r="E97" s="65" t="s">
        <v>278</v>
      </c>
      <c r="F97" s="55" t="s">
        <v>279</v>
      </c>
      <c r="G97" s="107">
        <v>2</v>
      </c>
    </row>
    <row r="98" spans="1:7" ht="32" x14ac:dyDescent="0.2">
      <c r="A98" s="55" t="s">
        <v>152</v>
      </c>
      <c r="B98" s="102" t="s">
        <v>136</v>
      </c>
      <c r="C98" s="60">
        <v>45714</v>
      </c>
      <c r="D98" s="55" t="s">
        <v>148</v>
      </c>
      <c r="E98" s="87" t="s">
        <v>280</v>
      </c>
      <c r="F98" s="55" t="s">
        <v>281</v>
      </c>
      <c r="G98" s="55">
        <v>5.5</v>
      </c>
    </row>
    <row r="99" spans="1:7" ht="34" x14ac:dyDescent="0.2">
      <c r="A99" s="55" t="s">
        <v>152</v>
      </c>
      <c r="B99" s="102" t="s">
        <v>136</v>
      </c>
      <c r="C99" s="60">
        <v>45714</v>
      </c>
      <c r="D99" s="55" t="s">
        <v>148</v>
      </c>
      <c r="E99" s="87" t="s">
        <v>280</v>
      </c>
      <c r="F99" s="55" t="s">
        <v>282</v>
      </c>
      <c r="G99" s="55">
        <v>2.5</v>
      </c>
    </row>
    <row r="100" spans="1:7" ht="32" x14ac:dyDescent="0.2">
      <c r="A100" s="55" t="s">
        <v>152</v>
      </c>
      <c r="B100" s="102" t="s">
        <v>136</v>
      </c>
      <c r="C100" s="60">
        <v>45713</v>
      </c>
      <c r="D100" s="55" t="s">
        <v>257</v>
      </c>
      <c r="E100" s="65" t="s">
        <v>283</v>
      </c>
      <c r="F100" s="55" t="s">
        <v>284</v>
      </c>
      <c r="G100" s="55">
        <v>0.5</v>
      </c>
    </row>
    <row r="101" spans="1:7" ht="32" x14ac:dyDescent="0.2">
      <c r="A101" s="55" t="s">
        <v>233</v>
      </c>
      <c r="B101" s="102" t="s">
        <v>136</v>
      </c>
      <c r="C101" s="60">
        <v>45713</v>
      </c>
      <c r="D101" s="55" t="s">
        <v>257</v>
      </c>
      <c r="E101" s="87" t="s">
        <v>278</v>
      </c>
      <c r="F101" s="55" t="s">
        <v>285</v>
      </c>
      <c r="G101" s="107">
        <v>3</v>
      </c>
    </row>
    <row r="102" spans="1:7" ht="34" x14ac:dyDescent="0.2">
      <c r="A102" s="55" t="s">
        <v>233</v>
      </c>
      <c r="B102" s="102" t="s">
        <v>136</v>
      </c>
      <c r="C102" s="60">
        <v>45713</v>
      </c>
      <c r="D102" s="55" t="s">
        <v>257</v>
      </c>
      <c r="E102" s="80" t="s">
        <v>286</v>
      </c>
      <c r="F102" s="55" t="s">
        <v>287</v>
      </c>
      <c r="G102" s="55">
        <v>3.5</v>
      </c>
    </row>
    <row r="103" spans="1:7" ht="160" x14ac:dyDescent="0.2">
      <c r="A103" s="55" t="s">
        <v>152</v>
      </c>
      <c r="B103" s="102" t="s">
        <v>136</v>
      </c>
      <c r="C103" s="60">
        <v>45713</v>
      </c>
      <c r="D103" s="55" t="s">
        <v>148</v>
      </c>
      <c r="E103" s="87" t="s">
        <v>288</v>
      </c>
      <c r="F103" s="55" t="s">
        <v>289</v>
      </c>
      <c r="G103" s="107">
        <v>3</v>
      </c>
    </row>
    <row r="104" spans="1:7" ht="34" x14ac:dyDescent="0.2">
      <c r="A104" s="55" t="s">
        <v>152</v>
      </c>
      <c r="B104" s="102" t="s">
        <v>136</v>
      </c>
      <c r="C104" s="60">
        <v>45712</v>
      </c>
      <c r="D104" s="55" t="s">
        <v>148</v>
      </c>
      <c r="E104" s="65" t="s">
        <v>280</v>
      </c>
      <c r="F104" s="55" t="s">
        <v>290</v>
      </c>
      <c r="G104" s="107">
        <v>3</v>
      </c>
    </row>
    <row r="105" spans="1:7" ht="68" x14ac:dyDescent="0.2">
      <c r="A105" s="55" t="s">
        <v>152</v>
      </c>
      <c r="B105" s="102" t="s">
        <v>136</v>
      </c>
      <c r="C105" s="60">
        <v>45712</v>
      </c>
      <c r="D105" s="55" t="s">
        <v>257</v>
      </c>
      <c r="E105" s="87" t="s">
        <v>291</v>
      </c>
      <c r="F105" s="55" t="s">
        <v>292</v>
      </c>
      <c r="G105" s="107">
        <v>4</v>
      </c>
    </row>
    <row r="106" spans="1:7" ht="51" x14ac:dyDescent="0.2">
      <c r="A106" s="55" t="s">
        <v>152</v>
      </c>
      <c r="B106" s="55" t="s">
        <v>153</v>
      </c>
      <c r="C106" s="60">
        <v>45712</v>
      </c>
      <c r="D106" s="55" t="s">
        <v>178</v>
      </c>
      <c r="E106" s="80" t="s">
        <v>293</v>
      </c>
      <c r="F106" s="55" t="s">
        <v>294</v>
      </c>
      <c r="G106" s="107">
        <v>2</v>
      </c>
    </row>
    <row r="107" spans="1:7" ht="34" x14ac:dyDescent="0.2">
      <c r="A107" s="55" t="s">
        <v>152</v>
      </c>
      <c r="B107" s="55" t="s">
        <v>153</v>
      </c>
      <c r="C107" s="60">
        <v>45712</v>
      </c>
      <c r="D107" s="55" t="s">
        <v>178</v>
      </c>
      <c r="E107" s="80" t="s">
        <v>293</v>
      </c>
      <c r="F107" s="55" t="s">
        <v>295</v>
      </c>
      <c r="G107" s="55">
        <v>2.33</v>
      </c>
    </row>
    <row r="108" spans="1:7" ht="34" x14ac:dyDescent="0.2">
      <c r="A108" s="55" t="s">
        <v>152</v>
      </c>
      <c r="B108" s="102" t="s">
        <v>136</v>
      </c>
      <c r="C108" s="60">
        <v>45709</v>
      </c>
      <c r="D108" s="55" t="s">
        <v>148</v>
      </c>
      <c r="E108" s="65" t="s">
        <v>280</v>
      </c>
      <c r="F108" s="55" t="s">
        <v>296</v>
      </c>
      <c r="G108" s="107">
        <v>3</v>
      </c>
    </row>
    <row r="109" spans="1:7" ht="80" x14ac:dyDescent="0.2">
      <c r="A109" s="55" t="s">
        <v>152</v>
      </c>
      <c r="B109" s="102" t="s">
        <v>136</v>
      </c>
      <c r="C109" s="60">
        <v>45708</v>
      </c>
      <c r="D109" s="55" t="s">
        <v>148</v>
      </c>
      <c r="E109" s="65" t="s">
        <v>297</v>
      </c>
      <c r="F109" s="55" t="s">
        <v>298</v>
      </c>
      <c r="G109" s="55">
        <v>2</v>
      </c>
    </row>
    <row r="110" spans="1:7" ht="160" x14ac:dyDescent="0.2">
      <c r="A110" s="55" t="s">
        <v>152</v>
      </c>
      <c r="B110" s="102" t="s">
        <v>136</v>
      </c>
      <c r="C110" s="60">
        <v>45707</v>
      </c>
      <c r="D110" s="55" t="s">
        <v>148</v>
      </c>
      <c r="E110" s="65" t="s">
        <v>299</v>
      </c>
      <c r="F110" s="55" t="s">
        <v>300</v>
      </c>
      <c r="G110" s="55">
        <v>3.5</v>
      </c>
    </row>
    <row r="111" spans="1:7" ht="160" x14ac:dyDescent="0.2">
      <c r="A111" s="55" t="s">
        <v>152</v>
      </c>
      <c r="B111" s="102" t="s">
        <v>136</v>
      </c>
      <c r="C111" s="60">
        <v>45706</v>
      </c>
      <c r="D111" s="55" t="s">
        <v>148</v>
      </c>
      <c r="E111" s="65" t="s">
        <v>301</v>
      </c>
      <c r="F111" s="55" t="s">
        <v>302</v>
      </c>
      <c r="G111" s="107">
        <v>4</v>
      </c>
    </row>
    <row r="112" spans="1:7" ht="112" x14ac:dyDescent="0.2">
      <c r="A112" s="55" t="s">
        <v>152</v>
      </c>
      <c r="B112" s="102" t="s">
        <v>136</v>
      </c>
      <c r="C112" s="60">
        <v>45705</v>
      </c>
      <c r="D112" s="55" t="s">
        <v>148</v>
      </c>
      <c r="E112" s="65" t="s">
        <v>303</v>
      </c>
      <c r="F112" s="55" t="s">
        <v>304</v>
      </c>
      <c r="G112" s="107">
        <v>3</v>
      </c>
    </row>
    <row r="113" spans="1:7" ht="34" x14ac:dyDescent="0.2">
      <c r="A113" s="55" t="s">
        <v>152</v>
      </c>
      <c r="B113" s="55" t="s">
        <v>153</v>
      </c>
      <c r="C113" s="60">
        <v>45699</v>
      </c>
      <c r="D113" s="55" t="s">
        <v>178</v>
      </c>
      <c r="E113" s="87" t="s">
        <v>305</v>
      </c>
      <c r="F113" s="55" t="s">
        <v>306</v>
      </c>
      <c r="G113" s="107">
        <v>2</v>
      </c>
    </row>
    <row r="114" spans="1:7" ht="34" x14ac:dyDescent="0.2">
      <c r="A114" s="55" t="s">
        <v>152</v>
      </c>
      <c r="B114" s="55" t="s">
        <v>153</v>
      </c>
      <c r="C114" s="60">
        <v>45699</v>
      </c>
      <c r="D114" s="55" t="s">
        <v>158</v>
      </c>
      <c r="E114" s="87" t="s">
        <v>305</v>
      </c>
      <c r="F114" s="55" t="s">
        <v>307</v>
      </c>
      <c r="G114" s="107">
        <v>2</v>
      </c>
    </row>
    <row r="115" spans="1:7" ht="32" x14ac:dyDescent="0.2">
      <c r="A115" s="55" t="s">
        <v>152</v>
      </c>
      <c r="B115" s="55" t="s">
        <v>164</v>
      </c>
      <c r="C115" s="60">
        <v>45698</v>
      </c>
      <c r="D115" s="55" t="s">
        <v>143</v>
      </c>
      <c r="E115" s="80" t="s">
        <v>210</v>
      </c>
      <c r="F115" s="55" t="s">
        <v>308</v>
      </c>
      <c r="G115" s="55">
        <v>0.2</v>
      </c>
    </row>
    <row r="116" spans="1:7" ht="51" x14ac:dyDescent="0.2">
      <c r="A116" s="55" t="s">
        <v>152</v>
      </c>
      <c r="B116" s="55" t="s">
        <v>153</v>
      </c>
      <c r="C116" s="60">
        <v>45698</v>
      </c>
      <c r="D116" s="55" t="s">
        <v>178</v>
      </c>
      <c r="E116" s="80" t="s">
        <v>305</v>
      </c>
      <c r="F116" s="55" t="s">
        <v>309</v>
      </c>
      <c r="G116" s="107">
        <v>2</v>
      </c>
    </row>
    <row r="117" spans="1:7" ht="17" x14ac:dyDescent="0.2">
      <c r="A117" s="55" t="s">
        <v>233</v>
      </c>
      <c r="B117" s="102" t="s">
        <v>136</v>
      </c>
      <c r="C117" s="60">
        <v>45693</v>
      </c>
      <c r="D117" s="106" t="s">
        <v>148</v>
      </c>
      <c r="E117" s="80" t="s">
        <v>286</v>
      </c>
      <c r="F117" s="55" t="s">
        <v>310</v>
      </c>
      <c r="G117" s="55">
        <v>1.5</v>
      </c>
    </row>
    <row r="118" spans="1:7" ht="17" x14ac:dyDescent="0.2">
      <c r="A118" s="55" t="s">
        <v>233</v>
      </c>
      <c r="B118" s="102" t="s">
        <v>136</v>
      </c>
      <c r="C118" s="60">
        <v>45693</v>
      </c>
      <c r="D118" s="55" t="s">
        <v>148</v>
      </c>
      <c r="E118" s="80" t="s">
        <v>286</v>
      </c>
      <c r="F118" s="55" t="s">
        <v>311</v>
      </c>
      <c r="G118" s="55">
        <v>1.5</v>
      </c>
    </row>
    <row r="119" spans="1:7" ht="17" x14ac:dyDescent="0.2">
      <c r="A119" s="55" t="s">
        <v>233</v>
      </c>
      <c r="B119" s="102" t="s">
        <v>136</v>
      </c>
      <c r="C119" s="60">
        <v>45692</v>
      </c>
      <c r="D119" s="55" t="s">
        <v>148</v>
      </c>
      <c r="E119" s="80" t="s">
        <v>286</v>
      </c>
      <c r="F119" s="55" t="s">
        <v>312</v>
      </c>
      <c r="G119" s="55">
        <v>1.5</v>
      </c>
    </row>
    <row r="120" spans="1:7" ht="17" x14ac:dyDescent="0.2">
      <c r="A120" s="55" t="s">
        <v>233</v>
      </c>
      <c r="B120" s="102" t="s">
        <v>136</v>
      </c>
      <c r="C120" s="60">
        <v>45692</v>
      </c>
      <c r="D120" s="55" t="s">
        <v>148</v>
      </c>
      <c r="E120" s="80" t="s">
        <v>286</v>
      </c>
      <c r="F120" s="55" t="s">
        <v>313</v>
      </c>
      <c r="G120" s="55">
        <v>1.5</v>
      </c>
    </row>
    <row r="121" spans="1:7" ht="34" x14ac:dyDescent="0.2">
      <c r="A121" s="55" t="s">
        <v>152</v>
      </c>
      <c r="B121" s="55" t="s">
        <v>153</v>
      </c>
      <c r="C121" s="60">
        <v>45692</v>
      </c>
      <c r="D121" s="55" t="s">
        <v>143</v>
      </c>
      <c r="E121" s="87" t="s">
        <v>305</v>
      </c>
      <c r="F121" s="55" t="s">
        <v>314</v>
      </c>
      <c r="G121" s="55">
        <v>0.17</v>
      </c>
    </row>
    <row r="122" spans="1:7" ht="17" x14ac:dyDescent="0.2">
      <c r="A122" s="55" t="s">
        <v>233</v>
      </c>
      <c r="B122" s="102" t="s">
        <v>136</v>
      </c>
      <c r="C122" s="60">
        <v>45692</v>
      </c>
      <c r="D122" s="55" t="s">
        <v>148</v>
      </c>
      <c r="E122" s="80" t="s">
        <v>286</v>
      </c>
      <c r="F122" s="55" t="s">
        <v>315</v>
      </c>
      <c r="G122" s="55">
        <v>1.5</v>
      </c>
    </row>
    <row r="123" spans="1:7" ht="80" x14ac:dyDescent="0.2">
      <c r="A123" s="55" t="s">
        <v>152</v>
      </c>
      <c r="B123" s="102" t="s">
        <v>136</v>
      </c>
      <c r="C123" s="60">
        <v>45740</v>
      </c>
      <c r="D123" s="55" t="s">
        <v>154</v>
      </c>
      <c r="E123" s="61" t="s">
        <v>316</v>
      </c>
      <c r="F123" s="114" t="s">
        <v>317</v>
      </c>
      <c r="G123" s="107">
        <v>2</v>
      </c>
    </row>
    <row r="124" spans="1:7" ht="80" x14ac:dyDescent="0.2">
      <c r="A124" s="55" t="s">
        <v>152</v>
      </c>
      <c r="B124" s="102" t="s">
        <v>136</v>
      </c>
      <c r="C124" s="60">
        <v>45735</v>
      </c>
      <c r="D124" s="55" t="s">
        <v>154</v>
      </c>
      <c r="E124" s="61" t="s">
        <v>316</v>
      </c>
      <c r="F124" s="114" t="s">
        <v>317</v>
      </c>
      <c r="G124" s="107">
        <v>2</v>
      </c>
    </row>
    <row r="125" spans="1:7" ht="80" x14ac:dyDescent="0.2">
      <c r="A125" s="55" t="s">
        <v>152</v>
      </c>
      <c r="B125" s="102" t="s">
        <v>136</v>
      </c>
      <c r="C125" s="60">
        <v>45736</v>
      </c>
      <c r="D125" s="55" t="s">
        <v>154</v>
      </c>
      <c r="E125" s="61" t="s">
        <v>316</v>
      </c>
      <c r="F125" s="114" t="s">
        <v>317</v>
      </c>
      <c r="G125" s="55">
        <v>3.08</v>
      </c>
    </row>
    <row r="126" spans="1:7" ht="17" x14ac:dyDescent="0.2">
      <c r="A126" s="55" t="s">
        <v>152</v>
      </c>
      <c r="B126" s="55" t="s">
        <v>164</v>
      </c>
      <c r="C126" s="60">
        <v>45740</v>
      </c>
      <c r="D126" s="55" t="s">
        <v>154</v>
      </c>
      <c r="E126" s="87" t="s">
        <v>318</v>
      </c>
      <c r="F126" s="55" t="s">
        <v>319</v>
      </c>
      <c r="G126" s="107">
        <v>0.5</v>
      </c>
    </row>
    <row r="127" spans="1:7" ht="51" x14ac:dyDescent="0.2">
      <c r="A127" s="55" t="s">
        <v>152</v>
      </c>
      <c r="B127" s="55" t="s">
        <v>153</v>
      </c>
      <c r="C127" s="60">
        <v>45735</v>
      </c>
      <c r="D127" s="55" t="s">
        <v>154</v>
      </c>
      <c r="E127" s="54" t="s">
        <v>320</v>
      </c>
      <c r="F127" s="55" t="s">
        <v>321</v>
      </c>
      <c r="G127" s="107">
        <v>0.5</v>
      </c>
    </row>
    <row r="128" spans="1:7" ht="51" x14ac:dyDescent="0.2">
      <c r="A128" s="55" t="s">
        <v>152</v>
      </c>
      <c r="B128" s="55" t="s">
        <v>153</v>
      </c>
      <c r="C128" s="60">
        <v>45735</v>
      </c>
      <c r="D128" s="55" t="s">
        <v>154</v>
      </c>
      <c r="E128" s="54" t="s">
        <v>322</v>
      </c>
      <c r="F128" s="55" t="s">
        <v>323</v>
      </c>
      <c r="G128" s="107">
        <v>0.25</v>
      </c>
    </row>
    <row r="129" spans="1:7" ht="80" x14ac:dyDescent="0.2">
      <c r="A129" s="55" t="s">
        <v>152</v>
      </c>
      <c r="B129" s="102" t="s">
        <v>136</v>
      </c>
      <c r="C129" s="60">
        <v>45734</v>
      </c>
      <c r="D129" s="55" t="s">
        <v>154</v>
      </c>
      <c r="E129" s="61" t="s">
        <v>316</v>
      </c>
      <c r="F129" s="114" t="s">
        <v>317</v>
      </c>
      <c r="G129" s="55">
        <v>0.83</v>
      </c>
    </row>
    <row r="130" spans="1:7" ht="64" x14ac:dyDescent="0.2">
      <c r="A130" s="55" t="s">
        <v>152</v>
      </c>
      <c r="B130" s="55" t="s">
        <v>164</v>
      </c>
      <c r="C130" s="60">
        <v>45730</v>
      </c>
      <c r="D130" s="55" t="s">
        <v>154</v>
      </c>
      <c r="E130" s="63" t="s">
        <v>324</v>
      </c>
      <c r="F130" s="55" t="s">
        <v>325</v>
      </c>
      <c r="G130" s="107">
        <v>0.3</v>
      </c>
    </row>
    <row r="131" spans="1:7" ht="32" x14ac:dyDescent="0.2">
      <c r="A131" s="55" t="s">
        <v>152</v>
      </c>
      <c r="B131" s="55" t="s">
        <v>164</v>
      </c>
      <c r="C131" s="60">
        <v>45730</v>
      </c>
      <c r="D131" s="55" t="s">
        <v>154</v>
      </c>
      <c r="E131" s="63" t="s">
        <v>326</v>
      </c>
      <c r="F131" s="55" t="s">
        <v>327</v>
      </c>
      <c r="G131" s="107">
        <v>1</v>
      </c>
    </row>
    <row r="132" spans="1:7" ht="32" x14ac:dyDescent="0.2">
      <c r="A132" s="55" t="s">
        <v>152</v>
      </c>
      <c r="B132" s="55" t="s">
        <v>164</v>
      </c>
      <c r="C132" s="60">
        <v>45730</v>
      </c>
      <c r="D132" s="55" t="s">
        <v>154</v>
      </c>
      <c r="E132" s="63" t="s">
        <v>328</v>
      </c>
      <c r="F132" s="55" t="s">
        <v>329</v>
      </c>
      <c r="G132" s="107">
        <v>1</v>
      </c>
    </row>
    <row r="133" spans="1:7" ht="32" x14ac:dyDescent="0.2">
      <c r="A133" s="55" t="s">
        <v>152</v>
      </c>
      <c r="B133" s="55" t="s">
        <v>164</v>
      </c>
      <c r="C133" s="60">
        <v>45730</v>
      </c>
      <c r="D133" s="55" t="s">
        <v>154</v>
      </c>
      <c r="E133" s="87" t="s">
        <v>330</v>
      </c>
      <c r="F133" s="55" t="s">
        <v>331</v>
      </c>
      <c r="G133" s="107">
        <v>1</v>
      </c>
    </row>
    <row r="134" spans="1:7" ht="80" x14ac:dyDescent="0.2">
      <c r="A134" s="55" t="s">
        <v>152</v>
      </c>
      <c r="B134" s="102" t="s">
        <v>136</v>
      </c>
      <c r="C134" s="60">
        <v>45730</v>
      </c>
      <c r="D134" s="55" t="s">
        <v>154</v>
      </c>
      <c r="E134" s="61" t="s">
        <v>316</v>
      </c>
      <c r="F134" s="55" t="s">
        <v>332</v>
      </c>
      <c r="G134" s="107">
        <v>5</v>
      </c>
    </row>
    <row r="135" spans="1:7" ht="34" x14ac:dyDescent="0.2">
      <c r="A135" s="55" t="s">
        <v>152</v>
      </c>
      <c r="B135" s="55" t="s">
        <v>153</v>
      </c>
      <c r="C135" s="60">
        <v>45729</v>
      </c>
      <c r="D135" s="55" t="s">
        <v>148</v>
      </c>
      <c r="E135" s="76" t="s">
        <v>333</v>
      </c>
      <c r="F135" s="55" t="s">
        <v>334</v>
      </c>
      <c r="G135" s="107">
        <v>2</v>
      </c>
    </row>
    <row r="136" spans="1:7" ht="85" x14ac:dyDescent="0.2">
      <c r="A136" s="55" t="s">
        <v>152</v>
      </c>
      <c r="B136" s="55" t="s">
        <v>153</v>
      </c>
      <c r="C136" s="60">
        <v>45729</v>
      </c>
      <c r="D136" s="55" t="s">
        <v>154</v>
      </c>
      <c r="E136" s="54" t="s">
        <v>191</v>
      </c>
      <c r="F136" s="55" t="s">
        <v>335</v>
      </c>
      <c r="G136" s="107">
        <v>0.5</v>
      </c>
    </row>
    <row r="137" spans="1:7" ht="34" x14ac:dyDescent="0.2">
      <c r="A137" s="55" t="s">
        <v>152</v>
      </c>
      <c r="B137" s="55" t="s">
        <v>153</v>
      </c>
      <c r="C137" s="60">
        <v>45729</v>
      </c>
      <c r="D137" s="55" t="s">
        <v>158</v>
      </c>
      <c r="E137" s="72" t="s">
        <v>333</v>
      </c>
      <c r="F137" s="55" t="s">
        <v>336</v>
      </c>
      <c r="G137" s="107">
        <v>2</v>
      </c>
    </row>
    <row r="138" spans="1:7" ht="51" x14ac:dyDescent="0.2">
      <c r="A138" s="55" t="s">
        <v>152</v>
      </c>
      <c r="B138" s="55" t="s">
        <v>153</v>
      </c>
      <c r="C138" s="60">
        <v>45726</v>
      </c>
      <c r="D138" s="55" t="s">
        <v>148</v>
      </c>
      <c r="E138" s="72" t="s">
        <v>333</v>
      </c>
      <c r="F138" s="55" t="s">
        <v>337</v>
      </c>
      <c r="G138" s="107">
        <v>2</v>
      </c>
    </row>
    <row r="139" spans="1:7" ht="32" x14ac:dyDescent="0.2">
      <c r="A139" s="55" t="s">
        <v>233</v>
      </c>
      <c r="B139" s="102" t="s">
        <v>136</v>
      </c>
      <c r="C139" s="60">
        <v>45723</v>
      </c>
      <c r="D139" s="55" t="s">
        <v>257</v>
      </c>
      <c r="E139" s="65" t="s">
        <v>283</v>
      </c>
      <c r="F139" s="55" t="s">
        <v>338</v>
      </c>
      <c r="G139" s="107">
        <v>2</v>
      </c>
    </row>
    <row r="140" spans="1:7" ht="34" x14ac:dyDescent="0.2">
      <c r="A140" s="55" t="s">
        <v>233</v>
      </c>
      <c r="B140" s="102" t="s">
        <v>136</v>
      </c>
      <c r="C140" s="60">
        <v>45723</v>
      </c>
      <c r="D140" s="55" t="s">
        <v>257</v>
      </c>
      <c r="E140" s="64" t="s">
        <v>339</v>
      </c>
      <c r="F140" s="55" t="s">
        <v>340</v>
      </c>
      <c r="G140" s="55">
        <v>2.5</v>
      </c>
    </row>
    <row r="141" spans="1:7" ht="34" x14ac:dyDescent="0.2">
      <c r="A141" s="55" t="s">
        <v>107</v>
      </c>
      <c r="B141" s="102" t="s">
        <v>136</v>
      </c>
      <c r="C141" s="60">
        <v>45722</v>
      </c>
      <c r="D141" s="55" t="s">
        <v>257</v>
      </c>
      <c r="E141" s="65" t="s">
        <v>278</v>
      </c>
      <c r="F141" s="55" t="s">
        <v>341</v>
      </c>
      <c r="G141" s="55">
        <v>5.95</v>
      </c>
    </row>
    <row r="142" spans="1:7" ht="96" x14ac:dyDescent="0.2">
      <c r="A142" s="55" t="s">
        <v>152</v>
      </c>
      <c r="B142" s="55" t="s">
        <v>164</v>
      </c>
      <c r="C142" s="60">
        <v>45721</v>
      </c>
      <c r="D142" s="55" t="s">
        <v>257</v>
      </c>
      <c r="E142" s="63" t="s">
        <v>342</v>
      </c>
      <c r="F142" s="55" t="s">
        <v>343</v>
      </c>
      <c r="G142" s="107">
        <v>3</v>
      </c>
    </row>
    <row r="143" spans="1:7" ht="409.6" x14ac:dyDescent="0.2">
      <c r="A143" s="55" t="s">
        <v>233</v>
      </c>
      <c r="B143" s="102" t="s">
        <v>136</v>
      </c>
      <c r="C143" s="60">
        <v>45721</v>
      </c>
      <c r="D143" s="55" t="s">
        <v>257</v>
      </c>
      <c r="E143" s="61" t="s">
        <v>344</v>
      </c>
      <c r="F143" s="55" t="s">
        <v>345</v>
      </c>
      <c r="G143" s="55">
        <v>1</v>
      </c>
    </row>
    <row r="144" spans="1:7" ht="409.6" x14ac:dyDescent="0.2">
      <c r="A144" s="55" t="s">
        <v>233</v>
      </c>
      <c r="B144" s="102" t="s">
        <v>136</v>
      </c>
      <c r="C144" s="60">
        <v>45720</v>
      </c>
      <c r="D144" s="55" t="s">
        <v>257</v>
      </c>
      <c r="E144" s="66" t="s">
        <v>346</v>
      </c>
      <c r="F144" s="55" t="s">
        <v>347</v>
      </c>
      <c r="G144" s="55">
        <v>3</v>
      </c>
    </row>
    <row r="145" spans="1:7" ht="34" x14ac:dyDescent="0.2">
      <c r="A145" s="55" t="s">
        <v>206</v>
      </c>
      <c r="B145" s="55" t="s">
        <v>207</v>
      </c>
      <c r="C145" s="60">
        <v>45720</v>
      </c>
      <c r="D145" s="55" t="s">
        <v>143</v>
      </c>
      <c r="E145" s="70" t="s">
        <v>348</v>
      </c>
      <c r="F145" s="55" t="s">
        <v>349</v>
      </c>
      <c r="G145" s="107">
        <v>0.67</v>
      </c>
    </row>
    <row r="146" spans="1:7" ht="365" x14ac:dyDescent="0.2">
      <c r="A146" s="55" t="s">
        <v>233</v>
      </c>
      <c r="B146" s="102" t="s">
        <v>136</v>
      </c>
      <c r="C146" s="60">
        <v>45719</v>
      </c>
      <c r="D146" s="55" t="s">
        <v>257</v>
      </c>
      <c r="E146" s="67" t="s">
        <v>350</v>
      </c>
      <c r="F146" s="55" t="s">
        <v>351</v>
      </c>
      <c r="G146" s="107">
        <v>7.75</v>
      </c>
    </row>
    <row r="147" spans="1:7" ht="409.6" x14ac:dyDescent="0.2">
      <c r="A147" s="55" t="s">
        <v>233</v>
      </c>
      <c r="B147" s="102" t="s">
        <v>136</v>
      </c>
      <c r="C147" s="60">
        <v>45719</v>
      </c>
      <c r="D147" s="55" t="s">
        <v>257</v>
      </c>
      <c r="E147" s="67" t="s">
        <v>352</v>
      </c>
      <c r="F147" s="55" t="s">
        <v>353</v>
      </c>
      <c r="G147" s="55">
        <v>2.67</v>
      </c>
    </row>
    <row r="148" spans="1:7" ht="34" x14ac:dyDescent="0.2">
      <c r="A148" s="55" t="s">
        <v>152</v>
      </c>
      <c r="B148" s="55" t="s">
        <v>153</v>
      </c>
      <c r="C148" s="60">
        <v>45719</v>
      </c>
      <c r="D148" s="55" t="s">
        <v>158</v>
      </c>
      <c r="E148" s="72" t="s">
        <v>354</v>
      </c>
      <c r="F148" s="55" t="s">
        <v>355</v>
      </c>
      <c r="G148" s="107">
        <v>2.33</v>
      </c>
    </row>
    <row r="149" spans="1:7" ht="409.6" x14ac:dyDescent="0.2">
      <c r="A149" s="114" t="s">
        <v>152</v>
      </c>
      <c r="B149" s="102" t="s">
        <v>136</v>
      </c>
      <c r="C149" s="115">
        <v>45747</v>
      </c>
      <c r="D149" s="114" t="s">
        <v>356</v>
      </c>
      <c r="E149" s="61" t="s">
        <v>357</v>
      </c>
      <c r="F149" s="114" t="s">
        <v>358</v>
      </c>
      <c r="G149" s="114">
        <v>2</v>
      </c>
    </row>
    <row r="150" spans="1:7" ht="288" x14ac:dyDescent="0.2">
      <c r="A150" s="114" t="s">
        <v>152</v>
      </c>
      <c r="B150" s="102" t="s">
        <v>136</v>
      </c>
      <c r="C150" s="115">
        <v>45747</v>
      </c>
      <c r="D150" s="114" t="s">
        <v>154</v>
      </c>
      <c r="E150" s="61" t="s">
        <v>359</v>
      </c>
      <c r="F150" s="114" t="s">
        <v>317</v>
      </c>
      <c r="G150" s="114">
        <v>4</v>
      </c>
    </row>
    <row r="151" spans="1:7" ht="112" x14ac:dyDescent="0.2">
      <c r="A151" s="114" t="s">
        <v>152</v>
      </c>
      <c r="B151" s="102" t="s">
        <v>136</v>
      </c>
      <c r="C151" s="115">
        <v>45744</v>
      </c>
      <c r="D151" s="114" t="s">
        <v>356</v>
      </c>
      <c r="E151" s="65" t="s">
        <v>360</v>
      </c>
      <c r="F151" s="114" t="s">
        <v>361</v>
      </c>
      <c r="G151" s="114">
        <v>3</v>
      </c>
    </row>
    <row r="152" spans="1:7" ht="160" x14ac:dyDescent="0.2">
      <c r="A152" s="114" t="s">
        <v>152</v>
      </c>
      <c r="B152" s="102" t="s">
        <v>136</v>
      </c>
      <c r="C152" s="115">
        <v>45744</v>
      </c>
      <c r="D152" s="114" t="s">
        <v>154</v>
      </c>
      <c r="E152" s="61" t="s">
        <v>362</v>
      </c>
      <c r="F152" s="114" t="s">
        <v>332</v>
      </c>
      <c r="G152" s="114">
        <v>2</v>
      </c>
    </row>
    <row r="153" spans="1:7" ht="160" x14ac:dyDescent="0.2">
      <c r="A153" s="114" t="s">
        <v>152</v>
      </c>
      <c r="B153" s="102" t="s">
        <v>136</v>
      </c>
      <c r="C153" s="115">
        <v>45744</v>
      </c>
      <c r="D153" s="114" t="s">
        <v>154</v>
      </c>
      <c r="E153" s="61" t="s">
        <v>363</v>
      </c>
      <c r="F153" s="114" t="s">
        <v>332</v>
      </c>
      <c r="G153" s="114">
        <v>8.5</v>
      </c>
    </row>
    <row r="154" spans="1:7" ht="160" x14ac:dyDescent="0.2">
      <c r="A154" s="114" t="s">
        <v>152</v>
      </c>
      <c r="B154" s="102" t="s">
        <v>136</v>
      </c>
      <c r="C154" s="115">
        <v>45744</v>
      </c>
      <c r="D154" s="114" t="s">
        <v>154</v>
      </c>
      <c r="E154" s="65" t="s">
        <v>364</v>
      </c>
      <c r="F154" s="114" t="s">
        <v>317</v>
      </c>
      <c r="G154" s="114">
        <v>7</v>
      </c>
    </row>
    <row r="155" spans="1:7" ht="112" x14ac:dyDescent="0.2">
      <c r="A155" s="114" t="s">
        <v>152</v>
      </c>
      <c r="B155" s="102" t="s">
        <v>136</v>
      </c>
      <c r="C155" s="115">
        <v>45744</v>
      </c>
      <c r="D155" s="114" t="s">
        <v>365</v>
      </c>
      <c r="E155" s="65" t="s">
        <v>366</v>
      </c>
      <c r="F155" s="114" t="s">
        <v>367</v>
      </c>
      <c r="G155" s="114">
        <v>2</v>
      </c>
    </row>
    <row r="156" spans="1:7" ht="112" x14ac:dyDescent="0.2">
      <c r="A156" s="114" t="s">
        <v>152</v>
      </c>
      <c r="B156" s="102" t="s">
        <v>136</v>
      </c>
      <c r="C156" s="115">
        <v>45744</v>
      </c>
      <c r="D156" s="114" t="s">
        <v>356</v>
      </c>
      <c r="E156" s="65" t="s">
        <v>368</v>
      </c>
      <c r="F156" s="114" t="s">
        <v>367</v>
      </c>
      <c r="G156" s="114">
        <v>1.83</v>
      </c>
    </row>
    <row r="157" spans="1:7" ht="240" x14ac:dyDescent="0.2">
      <c r="A157" s="114" t="s">
        <v>152</v>
      </c>
      <c r="B157" s="102" t="s">
        <v>136</v>
      </c>
      <c r="C157" s="115">
        <v>45744</v>
      </c>
      <c r="D157" s="114" t="s">
        <v>365</v>
      </c>
      <c r="E157" s="61" t="s">
        <v>369</v>
      </c>
      <c r="F157" s="114" t="s">
        <v>367</v>
      </c>
      <c r="G157" s="114">
        <v>1.67</v>
      </c>
    </row>
    <row r="158" spans="1:7" ht="80" x14ac:dyDescent="0.2">
      <c r="A158" s="114" t="s">
        <v>152</v>
      </c>
      <c r="B158" s="102" t="s">
        <v>136</v>
      </c>
      <c r="C158" s="115">
        <v>45744</v>
      </c>
      <c r="D158" s="114" t="s">
        <v>370</v>
      </c>
      <c r="E158" s="67" t="s">
        <v>316</v>
      </c>
      <c r="F158" s="114" t="s">
        <v>367</v>
      </c>
      <c r="G158" s="114">
        <v>1</v>
      </c>
    </row>
    <row r="159" spans="1:7" ht="17" x14ac:dyDescent="0.2">
      <c r="A159" s="55" t="s">
        <v>141</v>
      </c>
      <c r="B159" s="52" t="s">
        <v>371</v>
      </c>
      <c r="C159" s="93">
        <v>45744</v>
      </c>
      <c r="D159" s="52" t="s">
        <v>365</v>
      </c>
      <c r="E159" s="108" t="s">
        <v>372</v>
      </c>
      <c r="F159" s="52" t="s">
        <v>373</v>
      </c>
      <c r="G159" s="114">
        <v>0.67</v>
      </c>
    </row>
    <row r="160" spans="1:7" ht="17" x14ac:dyDescent="0.2">
      <c r="A160" s="55" t="s">
        <v>141</v>
      </c>
      <c r="B160" s="52" t="s">
        <v>371</v>
      </c>
      <c r="C160" s="93">
        <v>45744</v>
      </c>
      <c r="D160" s="114" t="s">
        <v>46</v>
      </c>
      <c r="E160" s="109" t="s">
        <v>372</v>
      </c>
      <c r="F160" s="52" t="s">
        <v>373</v>
      </c>
      <c r="G160" s="114">
        <v>0.67</v>
      </c>
    </row>
    <row r="161" spans="1:7" ht="17" x14ac:dyDescent="0.2">
      <c r="A161" s="55" t="s">
        <v>141</v>
      </c>
      <c r="B161" s="52" t="s">
        <v>371</v>
      </c>
      <c r="C161" s="93">
        <v>45744</v>
      </c>
      <c r="D161" s="52" t="s">
        <v>148</v>
      </c>
      <c r="E161" s="108" t="s">
        <v>372</v>
      </c>
      <c r="F161" s="52" t="s">
        <v>373</v>
      </c>
      <c r="G161" s="114">
        <v>0.67</v>
      </c>
    </row>
    <row r="162" spans="1:7" ht="240" x14ac:dyDescent="0.2">
      <c r="A162" s="114" t="s">
        <v>152</v>
      </c>
      <c r="B162" s="114" t="s">
        <v>374</v>
      </c>
      <c r="C162" s="115">
        <v>45743</v>
      </c>
      <c r="D162" s="114" t="s">
        <v>356</v>
      </c>
      <c r="E162" s="67" t="s">
        <v>375</v>
      </c>
      <c r="F162" s="114" t="s">
        <v>376</v>
      </c>
      <c r="G162" s="114">
        <v>2.67</v>
      </c>
    </row>
    <row r="163" spans="1:7" ht="365" x14ac:dyDescent="0.2">
      <c r="A163" s="114" t="s">
        <v>152</v>
      </c>
      <c r="B163" s="114" t="s">
        <v>374</v>
      </c>
      <c r="C163" s="115">
        <v>45743</v>
      </c>
      <c r="D163" s="114" t="s">
        <v>356</v>
      </c>
      <c r="E163" s="67" t="s">
        <v>377</v>
      </c>
      <c r="F163" s="114" t="s">
        <v>378</v>
      </c>
      <c r="G163" s="114">
        <v>3</v>
      </c>
    </row>
    <row r="164" spans="1:7" ht="112" x14ac:dyDescent="0.2">
      <c r="A164" s="114" t="s">
        <v>152</v>
      </c>
      <c r="B164" s="102" t="s">
        <v>136</v>
      </c>
      <c r="C164" s="115">
        <v>45743</v>
      </c>
      <c r="D164" s="114" t="s">
        <v>356</v>
      </c>
      <c r="E164" s="65" t="s">
        <v>379</v>
      </c>
      <c r="F164" s="114" t="s">
        <v>361</v>
      </c>
      <c r="G164" s="114">
        <v>0.67</v>
      </c>
    </row>
    <row r="165" spans="1:7" ht="34" x14ac:dyDescent="0.2">
      <c r="A165" s="55" t="s">
        <v>152</v>
      </c>
      <c r="B165" s="55" t="s">
        <v>153</v>
      </c>
      <c r="C165" s="93">
        <v>45742</v>
      </c>
      <c r="D165" s="52" t="s">
        <v>380</v>
      </c>
      <c r="E165" s="71" t="s">
        <v>381</v>
      </c>
      <c r="F165" s="52" t="s">
        <v>382</v>
      </c>
      <c r="G165" s="116">
        <v>2</v>
      </c>
    </row>
    <row r="166" spans="1:7" ht="112" x14ac:dyDescent="0.2">
      <c r="A166" s="114" t="s">
        <v>152</v>
      </c>
      <c r="B166" s="102" t="s">
        <v>136</v>
      </c>
      <c r="C166" s="115">
        <v>45742</v>
      </c>
      <c r="D166" s="114" t="s">
        <v>365</v>
      </c>
      <c r="E166" s="66" t="s">
        <v>383</v>
      </c>
      <c r="F166" s="114" t="s">
        <v>367</v>
      </c>
      <c r="G166" s="114">
        <v>2.5</v>
      </c>
    </row>
    <row r="167" spans="1:7" ht="51" x14ac:dyDescent="0.2">
      <c r="A167" s="55" t="s">
        <v>152</v>
      </c>
      <c r="B167" s="55" t="s">
        <v>153</v>
      </c>
      <c r="C167" s="93">
        <v>45742</v>
      </c>
      <c r="D167" s="52" t="s">
        <v>380</v>
      </c>
      <c r="E167" s="72" t="s">
        <v>384</v>
      </c>
      <c r="F167" s="52" t="s">
        <v>385</v>
      </c>
      <c r="G167" s="116">
        <v>2</v>
      </c>
    </row>
    <row r="168" spans="1:7" ht="160" x14ac:dyDescent="0.2">
      <c r="A168" s="114" t="s">
        <v>152</v>
      </c>
      <c r="B168" s="102" t="s">
        <v>136</v>
      </c>
      <c r="C168" s="115">
        <v>45742</v>
      </c>
      <c r="D168" s="114" t="s">
        <v>154</v>
      </c>
      <c r="E168" s="67" t="s">
        <v>363</v>
      </c>
      <c r="F168" s="114" t="s">
        <v>332</v>
      </c>
      <c r="G168" s="114">
        <v>5.5</v>
      </c>
    </row>
    <row r="169" spans="1:7" ht="51" x14ac:dyDescent="0.2">
      <c r="A169" s="55" t="s">
        <v>152</v>
      </c>
      <c r="B169" s="55" t="s">
        <v>153</v>
      </c>
      <c r="C169" s="93">
        <v>45741</v>
      </c>
      <c r="D169" s="52" t="s">
        <v>77</v>
      </c>
      <c r="E169" s="72" t="s">
        <v>386</v>
      </c>
      <c r="F169" s="52" t="s">
        <v>387</v>
      </c>
      <c r="G169" s="116">
        <v>2</v>
      </c>
    </row>
    <row r="170" spans="1:7" ht="51" x14ac:dyDescent="0.2">
      <c r="A170" s="55" t="s">
        <v>152</v>
      </c>
      <c r="B170" s="55" t="s">
        <v>153</v>
      </c>
      <c r="C170" s="93">
        <v>45741</v>
      </c>
      <c r="D170" s="52" t="s">
        <v>77</v>
      </c>
      <c r="E170" s="72" t="s">
        <v>386</v>
      </c>
      <c r="F170" s="55" t="s">
        <v>388</v>
      </c>
      <c r="G170" s="116">
        <v>2</v>
      </c>
    </row>
    <row r="171" spans="1:7" ht="51" x14ac:dyDescent="0.2">
      <c r="A171" s="55" t="s">
        <v>152</v>
      </c>
      <c r="B171" s="55" t="s">
        <v>153</v>
      </c>
      <c r="C171" s="93">
        <v>45741</v>
      </c>
      <c r="D171" s="52" t="s">
        <v>389</v>
      </c>
      <c r="E171" s="72" t="s">
        <v>390</v>
      </c>
      <c r="F171" s="52" t="s">
        <v>391</v>
      </c>
      <c r="G171" s="116">
        <v>2</v>
      </c>
    </row>
    <row r="172" spans="1:7" ht="160" x14ac:dyDescent="0.2">
      <c r="A172" s="114" t="s">
        <v>152</v>
      </c>
      <c r="B172" s="102" t="s">
        <v>136</v>
      </c>
      <c r="C172" s="115">
        <v>45741</v>
      </c>
      <c r="D172" s="114" t="s">
        <v>154</v>
      </c>
      <c r="E172" s="61" t="s">
        <v>362</v>
      </c>
      <c r="F172" s="114" t="s">
        <v>332</v>
      </c>
      <c r="G172" s="114">
        <v>4</v>
      </c>
    </row>
    <row r="173" spans="1:7" ht="365" x14ac:dyDescent="0.2">
      <c r="A173" s="114" t="s">
        <v>152</v>
      </c>
      <c r="B173" s="102" t="s">
        <v>136</v>
      </c>
      <c r="C173" s="115">
        <v>45741</v>
      </c>
      <c r="D173" s="114" t="s">
        <v>356</v>
      </c>
      <c r="E173" s="61" t="s">
        <v>392</v>
      </c>
      <c r="F173" s="114" t="s">
        <v>393</v>
      </c>
      <c r="G173" s="114">
        <v>2.83</v>
      </c>
    </row>
    <row r="174" spans="1:7" ht="48" x14ac:dyDescent="0.2">
      <c r="A174" s="114" t="s">
        <v>233</v>
      </c>
      <c r="B174" s="102" t="s">
        <v>136</v>
      </c>
      <c r="C174" s="115">
        <v>45740</v>
      </c>
      <c r="D174" s="114" t="s">
        <v>154</v>
      </c>
      <c r="E174" s="64" t="s">
        <v>394</v>
      </c>
      <c r="F174" s="114" t="s">
        <v>395</v>
      </c>
      <c r="G174" s="114">
        <v>1.5</v>
      </c>
    </row>
    <row r="175" spans="1:7" ht="409.6" x14ac:dyDescent="0.2">
      <c r="A175" s="114" t="s">
        <v>152</v>
      </c>
      <c r="B175" s="102" t="s">
        <v>136</v>
      </c>
      <c r="C175" s="115">
        <v>45740</v>
      </c>
      <c r="D175" s="114" t="s">
        <v>356</v>
      </c>
      <c r="E175" s="61" t="s">
        <v>396</v>
      </c>
      <c r="F175" s="114" t="s">
        <v>361</v>
      </c>
      <c r="G175" s="114">
        <v>15</v>
      </c>
    </row>
    <row r="176" spans="1:7" ht="160" x14ac:dyDescent="0.2">
      <c r="A176" s="114" t="s">
        <v>152</v>
      </c>
      <c r="B176" s="102" t="s">
        <v>136</v>
      </c>
      <c r="C176" s="115">
        <v>45740</v>
      </c>
      <c r="D176" s="114" t="s">
        <v>154</v>
      </c>
      <c r="E176" s="61" t="s">
        <v>397</v>
      </c>
      <c r="F176" s="114" t="s">
        <v>332</v>
      </c>
      <c r="G176" s="114">
        <v>3.83</v>
      </c>
    </row>
    <row r="177" spans="1:7" ht="409.6" x14ac:dyDescent="0.2">
      <c r="A177" s="114" t="s">
        <v>152</v>
      </c>
      <c r="B177" s="102" t="s">
        <v>136</v>
      </c>
      <c r="C177" s="115">
        <v>45740</v>
      </c>
      <c r="D177" s="114" t="s">
        <v>356</v>
      </c>
      <c r="E177" s="61" t="s">
        <v>398</v>
      </c>
      <c r="F177" s="114" t="s">
        <v>393</v>
      </c>
      <c r="G177" s="114">
        <v>2.67</v>
      </c>
    </row>
    <row r="178" spans="1:7" ht="365" x14ac:dyDescent="0.2">
      <c r="A178" s="114" t="s">
        <v>152</v>
      </c>
      <c r="B178" s="102" t="s">
        <v>136</v>
      </c>
      <c r="C178" s="115">
        <v>45740</v>
      </c>
      <c r="D178" s="114" t="s">
        <v>356</v>
      </c>
      <c r="E178" s="65" t="s">
        <v>399</v>
      </c>
      <c r="F178" s="114" t="s">
        <v>393</v>
      </c>
      <c r="G178" s="114">
        <v>2.5</v>
      </c>
    </row>
    <row r="179" spans="1:7" ht="51" x14ac:dyDescent="0.2">
      <c r="A179" s="55" t="s">
        <v>152</v>
      </c>
      <c r="B179" s="55" t="s">
        <v>153</v>
      </c>
      <c r="C179" s="93">
        <v>45736</v>
      </c>
      <c r="D179" s="52" t="s">
        <v>77</v>
      </c>
      <c r="E179" s="72" t="s">
        <v>386</v>
      </c>
      <c r="F179" s="52" t="s">
        <v>400</v>
      </c>
      <c r="G179" s="116">
        <v>2</v>
      </c>
    </row>
    <row r="180" spans="1:7" ht="34" x14ac:dyDescent="0.2">
      <c r="A180" s="55" t="s">
        <v>152</v>
      </c>
      <c r="B180" s="55" t="s">
        <v>153</v>
      </c>
      <c r="C180" s="93">
        <v>45736</v>
      </c>
      <c r="D180" s="52" t="s">
        <v>46</v>
      </c>
      <c r="E180" s="72" t="s">
        <v>401</v>
      </c>
      <c r="F180" s="52" t="s">
        <v>402</v>
      </c>
      <c r="G180" s="116">
        <v>2</v>
      </c>
    </row>
    <row r="181" spans="1:7" ht="51" x14ac:dyDescent="0.2">
      <c r="A181" s="55" t="s">
        <v>107</v>
      </c>
      <c r="B181" s="55" t="s">
        <v>153</v>
      </c>
      <c r="C181" s="93">
        <v>45735</v>
      </c>
      <c r="D181" s="52" t="s">
        <v>77</v>
      </c>
      <c r="E181" s="72" t="s">
        <v>386</v>
      </c>
      <c r="F181" s="52" t="s">
        <v>403</v>
      </c>
      <c r="G181" s="116">
        <v>2</v>
      </c>
    </row>
    <row r="182" spans="1:7" ht="51" x14ac:dyDescent="0.2">
      <c r="A182" s="55" t="s">
        <v>152</v>
      </c>
      <c r="B182" s="55" t="s">
        <v>153</v>
      </c>
      <c r="C182" s="93">
        <v>45735</v>
      </c>
      <c r="D182" s="52" t="s">
        <v>46</v>
      </c>
      <c r="E182" s="72" t="s">
        <v>401</v>
      </c>
      <c r="F182" s="52" t="s">
        <v>404</v>
      </c>
      <c r="G182" s="116">
        <v>3</v>
      </c>
    </row>
    <row r="183" spans="1:7" ht="34" x14ac:dyDescent="0.2">
      <c r="A183" s="55" t="s">
        <v>405</v>
      </c>
      <c r="B183" s="102" t="s">
        <v>136</v>
      </c>
      <c r="C183" s="60">
        <v>45777</v>
      </c>
      <c r="D183" s="55" t="s">
        <v>406</v>
      </c>
      <c r="E183" s="110" t="s">
        <v>283</v>
      </c>
      <c r="F183" s="55" t="s">
        <v>407</v>
      </c>
      <c r="G183" s="107">
        <v>3</v>
      </c>
    </row>
    <row r="184" spans="1:7" ht="17" x14ac:dyDescent="0.2">
      <c r="A184" s="55" t="s">
        <v>141</v>
      </c>
      <c r="B184" s="52" t="s">
        <v>371</v>
      </c>
      <c r="C184" s="60">
        <v>45776</v>
      </c>
      <c r="D184" s="55" t="s">
        <v>77</v>
      </c>
      <c r="E184" s="54" t="s">
        <v>372</v>
      </c>
      <c r="F184" s="52" t="s">
        <v>373</v>
      </c>
      <c r="G184" s="107">
        <v>0.5</v>
      </c>
    </row>
    <row r="185" spans="1:7" ht="17" x14ac:dyDescent="0.2">
      <c r="A185" s="55" t="s">
        <v>141</v>
      </c>
      <c r="B185" s="52" t="s">
        <v>371</v>
      </c>
      <c r="C185" s="60">
        <v>45776</v>
      </c>
      <c r="D185" s="55" t="s">
        <v>365</v>
      </c>
      <c r="E185" s="54" t="s">
        <v>372</v>
      </c>
      <c r="F185" s="52" t="s">
        <v>373</v>
      </c>
      <c r="G185" s="107">
        <v>0.5</v>
      </c>
    </row>
    <row r="186" spans="1:7" ht="34" x14ac:dyDescent="0.2">
      <c r="A186" s="55" t="s">
        <v>408</v>
      </c>
      <c r="B186" s="55" t="s">
        <v>164</v>
      </c>
      <c r="C186" s="60">
        <v>45776</v>
      </c>
      <c r="D186" s="55" t="s">
        <v>154</v>
      </c>
      <c r="E186" s="89" t="s">
        <v>409</v>
      </c>
      <c r="F186" s="55" t="s">
        <v>410</v>
      </c>
      <c r="G186" s="107">
        <v>1</v>
      </c>
    </row>
    <row r="187" spans="1:7" ht="34" x14ac:dyDescent="0.2">
      <c r="A187" s="55" t="s">
        <v>408</v>
      </c>
      <c r="B187" s="55" t="s">
        <v>164</v>
      </c>
      <c r="C187" s="60">
        <v>45775</v>
      </c>
      <c r="D187" s="55" t="s">
        <v>154</v>
      </c>
      <c r="E187" s="89" t="s">
        <v>411</v>
      </c>
      <c r="F187" s="55" t="s">
        <v>410</v>
      </c>
      <c r="G187" s="107">
        <v>1</v>
      </c>
    </row>
    <row r="188" spans="1:7" ht="34" x14ac:dyDescent="0.2">
      <c r="A188" s="55" t="s">
        <v>408</v>
      </c>
      <c r="B188" s="55" t="s">
        <v>164</v>
      </c>
      <c r="C188" s="60">
        <v>45772</v>
      </c>
      <c r="D188" s="106" t="s">
        <v>154</v>
      </c>
      <c r="E188" s="89" t="s">
        <v>412</v>
      </c>
      <c r="F188" s="55" t="s">
        <v>410</v>
      </c>
      <c r="G188" s="107">
        <v>1</v>
      </c>
    </row>
    <row r="189" spans="1:7" ht="34" x14ac:dyDescent="0.2">
      <c r="A189" s="55" t="s">
        <v>408</v>
      </c>
      <c r="B189" s="55" t="s">
        <v>164</v>
      </c>
      <c r="C189" s="60">
        <v>45771</v>
      </c>
      <c r="D189" s="55" t="s">
        <v>154</v>
      </c>
      <c r="E189" s="110" t="s">
        <v>413</v>
      </c>
      <c r="F189" s="55" t="s">
        <v>410</v>
      </c>
      <c r="G189" s="107">
        <v>1</v>
      </c>
    </row>
    <row r="190" spans="1:7" ht="51" x14ac:dyDescent="0.2">
      <c r="A190" s="55" t="s">
        <v>414</v>
      </c>
      <c r="B190" s="102" t="s">
        <v>136</v>
      </c>
      <c r="C190" s="60">
        <v>45770</v>
      </c>
      <c r="D190" s="55" t="s">
        <v>148</v>
      </c>
      <c r="E190" s="89" t="s">
        <v>278</v>
      </c>
      <c r="F190" s="55" t="s">
        <v>415</v>
      </c>
      <c r="G190" s="107">
        <v>0.5</v>
      </c>
    </row>
    <row r="191" spans="1:7" ht="34" x14ac:dyDescent="0.2">
      <c r="A191" s="55" t="s">
        <v>233</v>
      </c>
      <c r="B191" s="55" t="s">
        <v>416</v>
      </c>
      <c r="C191" s="60">
        <v>45770</v>
      </c>
      <c r="D191" s="55" t="s">
        <v>417</v>
      </c>
      <c r="E191" s="72" t="s">
        <v>418</v>
      </c>
      <c r="F191" s="55" t="s">
        <v>419</v>
      </c>
      <c r="G191" s="107">
        <v>0.5</v>
      </c>
    </row>
    <row r="192" spans="1:7" ht="34" x14ac:dyDescent="0.2">
      <c r="A192" s="55" t="s">
        <v>233</v>
      </c>
      <c r="B192" s="55" t="s">
        <v>416</v>
      </c>
      <c r="C192" s="60">
        <v>45770</v>
      </c>
      <c r="D192" s="55" t="s">
        <v>365</v>
      </c>
      <c r="E192" s="72" t="s">
        <v>418</v>
      </c>
      <c r="F192" s="55" t="s">
        <v>420</v>
      </c>
      <c r="G192" s="107">
        <v>2</v>
      </c>
    </row>
    <row r="193" spans="1:7" ht="34" x14ac:dyDescent="0.2">
      <c r="A193" s="55" t="s">
        <v>233</v>
      </c>
      <c r="B193" s="55" t="s">
        <v>416</v>
      </c>
      <c r="C193" s="60">
        <v>45770</v>
      </c>
      <c r="D193" s="55" t="s">
        <v>417</v>
      </c>
      <c r="E193" s="72" t="s">
        <v>421</v>
      </c>
      <c r="F193" s="55" t="s">
        <v>422</v>
      </c>
      <c r="G193" s="107">
        <v>0.5</v>
      </c>
    </row>
    <row r="194" spans="1:7" ht="34" x14ac:dyDescent="0.2">
      <c r="A194" s="55" t="s">
        <v>233</v>
      </c>
      <c r="B194" s="55" t="s">
        <v>416</v>
      </c>
      <c r="C194" s="60">
        <v>45770</v>
      </c>
      <c r="D194" s="55" t="s">
        <v>365</v>
      </c>
      <c r="E194" s="72" t="s">
        <v>421</v>
      </c>
      <c r="F194" s="55" t="s">
        <v>423</v>
      </c>
      <c r="G194" s="107">
        <v>2</v>
      </c>
    </row>
    <row r="195" spans="1:7" ht="51" x14ac:dyDescent="0.2">
      <c r="A195" s="55" t="s">
        <v>405</v>
      </c>
      <c r="B195" s="102" t="s">
        <v>136</v>
      </c>
      <c r="C195" s="60">
        <v>45770</v>
      </c>
      <c r="D195" s="55" t="s">
        <v>148</v>
      </c>
      <c r="E195" s="89" t="s">
        <v>278</v>
      </c>
      <c r="F195" s="55" t="s">
        <v>424</v>
      </c>
      <c r="G195" s="107">
        <v>0.5</v>
      </c>
    </row>
    <row r="196" spans="1:7" ht="153" x14ac:dyDescent="0.2">
      <c r="A196" s="55" t="s">
        <v>408</v>
      </c>
      <c r="B196" s="102" t="s">
        <v>136</v>
      </c>
      <c r="C196" s="60">
        <v>45770</v>
      </c>
      <c r="D196" s="55" t="s">
        <v>370</v>
      </c>
      <c r="E196" s="89" t="s">
        <v>425</v>
      </c>
      <c r="F196" s="55" t="s">
        <v>426</v>
      </c>
      <c r="G196" s="107">
        <v>2</v>
      </c>
    </row>
    <row r="197" spans="1:7" ht="153" x14ac:dyDescent="0.2">
      <c r="A197" s="55" t="s">
        <v>408</v>
      </c>
      <c r="B197" s="102" t="s">
        <v>136</v>
      </c>
      <c r="C197" s="60">
        <v>45770</v>
      </c>
      <c r="D197" s="55" t="s">
        <v>148</v>
      </c>
      <c r="E197" s="89" t="s">
        <v>427</v>
      </c>
      <c r="F197" s="55" t="s">
        <v>428</v>
      </c>
      <c r="G197" s="107">
        <v>0.57999999999999996</v>
      </c>
    </row>
    <row r="198" spans="1:7" ht="153" x14ac:dyDescent="0.2">
      <c r="A198" s="55" t="s">
        <v>408</v>
      </c>
      <c r="B198" s="102" t="s">
        <v>136</v>
      </c>
      <c r="C198" s="60">
        <v>45770</v>
      </c>
      <c r="D198" s="55" t="s">
        <v>370</v>
      </c>
      <c r="E198" s="89" t="s">
        <v>429</v>
      </c>
      <c r="F198" s="55" t="s">
        <v>428</v>
      </c>
      <c r="G198" s="107">
        <v>2</v>
      </c>
    </row>
    <row r="199" spans="1:7" ht="51" x14ac:dyDescent="0.2">
      <c r="A199" s="55" t="s">
        <v>408</v>
      </c>
      <c r="B199" s="102" t="s">
        <v>136</v>
      </c>
      <c r="C199" s="60">
        <v>45770</v>
      </c>
      <c r="D199" s="55" t="s">
        <v>148</v>
      </c>
      <c r="E199" s="89" t="s">
        <v>278</v>
      </c>
      <c r="F199" s="55" t="s">
        <v>430</v>
      </c>
      <c r="G199" s="107">
        <v>6.67</v>
      </c>
    </row>
    <row r="200" spans="1:7" ht="68" x14ac:dyDescent="0.2">
      <c r="A200" s="55" t="s">
        <v>408</v>
      </c>
      <c r="B200" s="55" t="s">
        <v>164</v>
      </c>
      <c r="C200" s="60">
        <v>45770</v>
      </c>
      <c r="D200" s="55" t="s">
        <v>154</v>
      </c>
      <c r="E200" s="90" t="s">
        <v>431</v>
      </c>
      <c r="F200" s="55" t="s">
        <v>410</v>
      </c>
      <c r="G200" s="107">
        <v>2</v>
      </c>
    </row>
    <row r="201" spans="1:7" ht="153" x14ac:dyDescent="0.2">
      <c r="A201" s="55" t="s">
        <v>408</v>
      </c>
      <c r="B201" s="102" t="s">
        <v>136</v>
      </c>
      <c r="C201" s="60">
        <v>45769</v>
      </c>
      <c r="D201" s="55" t="s">
        <v>154</v>
      </c>
      <c r="E201" s="94" t="s">
        <v>432</v>
      </c>
      <c r="F201" s="55" t="s">
        <v>426</v>
      </c>
      <c r="G201" s="107">
        <v>1.25</v>
      </c>
    </row>
    <row r="202" spans="1:7" ht="17" x14ac:dyDescent="0.2">
      <c r="A202" s="55" t="s">
        <v>141</v>
      </c>
      <c r="B202" s="52" t="s">
        <v>371</v>
      </c>
      <c r="C202" s="60">
        <v>45776</v>
      </c>
      <c r="D202" s="55" t="s">
        <v>356</v>
      </c>
      <c r="E202" s="54" t="s">
        <v>372</v>
      </c>
      <c r="F202" s="52" t="s">
        <v>373</v>
      </c>
      <c r="G202" s="107">
        <v>0.5</v>
      </c>
    </row>
    <row r="203" spans="1:7" ht="17" x14ac:dyDescent="0.2">
      <c r="A203" s="55" t="s">
        <v>141</v>
      </c>
      <c r="B203" s="52" t="s">
        <v>371</v>
      </c>
      <c r="C203" s="60">
        <v>45762</v>
      </c>
      <c r="D203" s="55" t="s">
        <v>154</v>
      </c>
      <c r="E203" s="54" t="s">
        <v>372</v>
      </c>
      <c r="F203" s="52" t="s">
        <v>373</v>
      </c>
      <c r="G203" s="107">
        <v>0.52</v>
      </c>
    </row>
    <row r="204" spans="1:7" ht="17" x14ac:dyDescent="0.2">
      <c r="A204" s="55" t="s">
        <v>141</v>
      </c>
      <c r="B204" s="52" t="s">
        <v>371</v>
      </c>
      <c r="C204" s="60">
        <v>45769</v>
      </c>
      <c r="D204" s="55" t="s">
        <v>365</v>
      </c>
      <c r="E204" s="54" t="s">
        <v>372</v>
      </c>
      <c r="F204" s="52" t="s">
        <v>373</v>
      </c>
      <c r="G204" s="107">
        <v>1</v>
      </c>
    </row>
    <row r="205" spans="1:7" ht="17" x14ac:dyDescent="0.2">
      <c r="A205" s="55" t="s">
        <v>141</v>
      </c>
      <c r="B205" s="52" t="s">
        <v>371</v>
      </c>
      <c r="C205" s="60">
        <v>45769</v>
      </c>
      <c r="D205" s="55" t="s">
        <v>417</v>
      </c>
      <c r="E205" s="54" t="s">
        <v>372</v>
      </c>
      <c r="F205" s="52" t="s">
        <v>373</v>
      </c>
      <c r="G205" s="107">
        <v>1</v>
      </c>
    </row>
    <row r="206" spans="1:7" ht="34" x14ac:dyDescent="0.2">
      <c r="A206" s="52" t="s">
        <v>152</v>
      </c>
      <c r="B206" s="102" t="s">
        <v>136</v>
      </c>
      <c r="C206" s="60">
        <v>45769</v>
      </c>
      <c r="D206" s="55" t="s">
        <v>154</v>
      </c>
      <c r="E206" s="90" t="s">
        <v>433</v>
      </c>
      <c r="F206" s="55" t="s">
        <v>434</v>
      </c>
      <c r="G206" s="107">
        <v>1.77</v>
      </c>
    </row>
    <row r="207" spans="1:7" ht="34" x14ac:dyDescent="0.2">
      <c r="A207" s="52" t="s">
        <v>152</v>
      </c>
      <c r="B207" s="102" t="s">
        <v>136</v>
      </c>
      <c r="C207" s="60">
        <v>45769</v>
      </c>
      <c r="D207" s="55" t="s">
        <v>154</v>
      </c>
      <c r="E207" s="94" t="s">
        <v>283</v>
      </c>
      <c r="F207" s="55" t="s">
        <v>435</v>
      </c>
      <c r="G207" s="107">
        <v>1</v>
      </c>
    </row>
    <row r="208" spans="1:7" ht="153" x14ac:dyDescent="0.2">
      <c r="A208" s="52" t="s">
        <v>152</v>
      </c>
      <c r="B208" s="102" t="s">
        <v>136</v>
      </c>
      <c r="C208" s="60">
        <v>45769</v>
      </c>
      <c r="D208" s="55" t="s">
        <v>148</v>
      </c>
      <c r="E208" s="89" t="s">
        <v>436</v>
      </c>
      <c r="F208" s="55" t="s">
        <v>428</v>
      </c>
      <c r="G208" s="107">
        <v>0.75</v>
      </c>
    </row>
    <row r="209" spans="1:7" ht="34" x14ac:dyDescent="0.2">
      <c r="A209" s="55" t="s">
        <v>233</v>
      </c>
      <c r="B209" s="55" t="s">
        <v>416</v>
      </c>
      <c r="C209" s="60">
        <v>45769</v>
      </c>
      <c r="D209" s="55" t="s">
        <v>365</v>
      </c>
      <c r="E209" s="72" t="s">
        <v>437</v>
      </c>
      <c r="F209" s="55" t="s">
        <v>438</v>
      </c>
      <c r="G209" s="107">
        <v>2</v>
      </c>
    </row>
    <row r="210" spans="1:7" ht="51" x14ac:dyDescent="0.2">
      <c r="A210" s="52" t="s">
        <v>152</v>
      </c>
      <c r="B210" s="102" t="s">
        <v>136</v>
      </c>
      <c r="C210" s="60">
        <v>45769</v>
      </c>
      <c r="D210" s="55" t="s">
        <v>148</v>
      </c>
      <c r="E210" s="89" t="s">
        <v>283</v>
      </c>
      <c r="F210" s="55" t="s">
        <v>439</v>
      </c>
      <c r="G210" s="107">
        <v>2.67</v>
      </c>
    </row>
    <row r="211" spans="1:7" ht="34" x14ac:dyDescent="0.2">
      <c r="A211" s="55" t="s">
        <v>152</v>
      </c>
      <c r="B211" s="55" t="s">
        <v>153</v>
      </c>
      <c r="C211" s="60">
        <v>45769</v>
      </c>
      <c r="D211" s="55" t="s">
        <v>148</v>
      </c>
      <c r="E211" s="89" t="s">
        <v>440</v>
      </c>
      <c r="F211" s="52" t="s">
        <v>441</v>
      </c>
      <c r="G211" s="107">
        <v>2</v>
      </c>
    </row>
    <row r="212" spans="1:7" ht="34" x14ac:dyDescent="0.2">
      <c r="A212" s="102" t="s">
        <v>405</v>
      </c>
      <c r="B212" s="102" t="s">
        <v>136</v>
      </c>
      <c r="C212" s="93">
        <v>45768</v>
      </c>
      <c r="D212" s="55" t="s">
        <v>137</v>
      </c>
      <c r="E212" s="95" t="s">
        <v>372</v>
      </c>
      <c r="F212" s="55" t="s">
        <v>442</v>
      </c>
      <c r="G212" s="52">
        <v>0.86</v>
      </c>
    </row>
    <row r="213" spans="1:7" ht="372" x14ac:dyDescent="0.2">
      <c r="A213" s="52" t="s">
        <v>408</v>
      </c>
      <c r="B213" s="102" t="s">
        <v>136</v>
      </c>
      <c r="C213" s="93">
        <v>45768</v>
      </c>
      <c r="D213" s="55" t="s">
        <v>154</v>
      </c>
      <c r="E213" s="95" t="s">
        <v>443</v>
      </c>
      <c r="F213" s="52" t="s">
        <v>444</v>
      </c>
      <c r="G213" s="52">
        <v>3</v>
      </c>
    </row>
    <row r="214" spans="1:7" ht="51" x14ac:dyDescent="0.2">
      <c r="A214" s="55" t="s">
        <v>152</v>
      </c>
      <c r="B214" s="55" t="s">
        <v>153</v>
      </c>
      <c r="C214" s="93">
        <v>45765</v>
      </c>
      <c r="D214" s="55" t="s">
        <v>148</v>
      </c>
      <c r="E214" s="71" t="s">
        <v>440</v>
      </c>
      <c r="F214" s="52" t="s">
        <v>445</v>
      </c>
      <c r="G214" s="52">
        <v>3.5</v>
      </c>
    </row>
    <row r="215" spans="1:7" ht="51" x14ac:dyDescent="0.2">
      <c r="A215" s="52" t="s">
        <v>408</v>
      </c>
      <c r="B215" s="102" t="s">
        <v>136</v>
      </c>
      <c r="C215" s="93">
        <v>45764</v>
      </c>
      <c r="D215" s="55" t="s">
        <v>148</v>
      </c>
      <c r="E215" s="71" t="s">
        <v>278</v>
      </c>
      <c r="F215" s="55" t="s">
        <v>430</v>
      </c>
      <c r="G215" s="52">
        <v>4.17</v>
      </c>
    </row>
    <row r="216" spans="1:7" ht="51" x14ac:dyDescent="0.2">
      <c r="A216" s="52" t="s">
        <v>408</v>
      </c>
      <c r="B216" s="102" t="s">
        <v>136</v>
      </c>
      <c r="C216" s="93">
        <v>45764</v>
      </c>
      <c r="D216" s="55" t="s">
        <v>148</v>
      </c>
      <c r="E216" s="71" t="s">
        <v>278</v>
      </c>
      <c r="F216" s="55" t="s">
        <v>446</v>
      </c>
      <c r="G216" s="52">
        <v>1.75</v>
      </c>
    </row>
    <row r="217" spans="1:7" ht="136" x14ac:dyDescent="0.2">
      <c r="A217" s="52" t="s">
        <v>233</v>
      </c>
      <c r="B217" s="102" t="s">
        <v>136</v>
      </c>
      <c r="C217" s="93">
        <v>45764</v>
      </c>
      <c r="D217" s="55" t="s">
        <v>148</v>
      </c>
      <c r="E217" s="71" t="s">
        <v>447</v>
      </c>
      <c r="F217" s="55" t="s">
        <v>448</v>
      </c>
      <c r="G217" s="52">
        <v>1.75</v>
      </c>
    </row>
    <row r="218" spans="1:7" ht="51" x14ac:dyDescent="0.2">
      <c r="A218" s="52" t="s">
        <v>408</v>
      </c>
      <c r="B218" s="102" t="s">
        <v>136</v>
      </c>
      <c r="C218" s="93">
        <v>45763</v>
      </c>
      <c r="D218" s="55" t="s">
        <v>148</v>
      </c>
      <c r="E218" s="71" t="s">
        <v>278</v>
      </c>
      <c r="F218" s="55" t="s">
        <v>449</v>
      </c>
      <c r="G218" s="52">
        <v>4.75</v>
      </c>
    </row>
    <row r="219" spans="1:7" ht="204" x14ac:dyDescent="0.2">
      <c r="A219" s="102" t="s">
        <v>408</v>
      </c>
      <c r="B219" s="102" t="s">
        <v>136</v>
      </c>
      <c r="C219" s="93">
        <v>45763</v>
      </c>
      <c r="D219" s="55" t="s">
        <v>154</v>
      </c>
      <c r="E219" s="95" t="s">
        <v>450</v>
      </c>
      <c r="F219" s="52" t="s">
        <v>444</v>
      </c>
      <c r="G219" s="52">
        <v>2.5</v>
      </c>
    </row>
    <row r="220" spans="1:7" ht="204" x14ac:dyDescent="0.2">
      <c r="A220" s="102" t="s">
        <v>408</v>
      </c>
      <c r="B220" s="102" t="s">
        <v>136</v>
      </c>
      <c r="C220" s="93">
        <v>45763</v>
      </c>
      <c r="D220" s="55" t="s">
        <v>154</v>
      </c>
      <c r="E220" s="95" t="s">
        <v>451</v>
      </c>
      <c r="F220" s="52" t="s">
        <v>444</v>
      </c>
      <c r="G220" s="52">
        <v>8</v>
      </c>
    </row>
    <row r="221" spans="1:7" ht="204" x14ac:dyDescent="0.2">
      <c r="A221" s="102" t="s">
        <v>408</v>
      </c>
      <c r="B221" s="102" t="s">
        <v>136</v>
      </c>
      <c r="C221" s="93">
        <v>45762</v>
      </c>
      <c r="D221" s="55" t="s">
        <v>154</v>
      </c>
      <c r="E221" s="95" t="s">
        <v>452</v>
      </c>
      <c r="F221" s="52" t="s">
        <v>444</v>
      </c>
      <c r="G221" s="52">
        <v>1.75</v>
      </c>
    </row>
    <row r="222" spans="1:7" ht="204" x14ac:dyDescent="0.2">
      <c r="A222" s="102" t="s">
        <v>408</v>
      </c>
      <c r="B222" s="102" t="s">
        <v>136</v>
      </c>
      <c r="C222" s="93">
        <v>45762</v>
      </c>
      <c r="D222" s="55" t="s">
        <v>154</v>
      </c>
      <c r="E222" s="95" t="s">
        <v>453</v>
      </c>
      <c r="F222" s="52" t="s">
        <v>332</v>
      </c>
      <c r="G222" s="52">
        <v>1.92</v>
      </c>
    </row>
    <row r="223" spans="1:7" ht="34" x14ac:dyDescent="0.2">
      <c r="A223" s="55" t="s">
        <v>408</v>
      </c>
      <c r="B223" s="55" t="s">
        <v>164</v>
      </c>
      <c r="C223" s="93">
        <v>45762</v>
      </c>
      <c r="D223" s="55" t="s">
        <v>154</v>
      </c>
      <c r="E223" s="71" t="s">
        <v>454</v>
      </c>
      <c r="F223" s="55" t="s">
        <v>410</v>
      </c>
      <c r="G223" s="52">
        <v>1</v>
      </c>
    </row>
    <row r="224" spans="1:7" ht="153" x14ac:dyDescent="0.2">
      <c r="A224" s="102" t="s">
        <v>408</v>
      </c>
      <c r="B224" s="102" t="s">
        <v>136</v>
      </c>
      <c r="C224" s="93">
        <v>45762</v>
      </c>
      <c r="D224" s="55" t="s">
        <v>148</v>
      </c>
      <c r="E224" s="71" t="s">
        <v>455</v>
      </c>
      <c r="F224" s="55" t="s">
        <v>456</v>
      </c>
      <c r="G224" s="52">
        <v>2</v>
      </c>
    </row>
    <row r="225" spans="1:7" ht="153" x14ac:dyDescent="0.2">
      <c r="A225" s="52" t="s">
        <v>405</v>
      </c>
      <c r="B225" s="102" t="s">
        <v>136</v>
      </c>
      <c r="C225" s="93">
        <v>45762</v>
      </c>
      <c r="D225" s="55" t="s">
        <v>148</v>
      </c>
      <c r="E225" s="71" t="s">
        <v>457</v>
      </c>
      <c r="F225" s="55" t="s">
        <v>458</v>
      </c>
      <c r="G225" s="52">
        <v>1.25</v>
      </c>
    </row>
    <row r="226" spans="1:7" ht="153" x14ac:dyDescent="0.2">
      <c r="A226" s="102" t="s">
        <v>408</v>
      </c>
      <c r="B226" s="102" t="s">
        <v>136</v>
      </c>
      <c r="C226" s="93">
        <v>45762</v>
      </c>
      <c r="D226" s="55" t="s">
        <v>417</v>
      </c>
      <c r="E226" s="71" t="s">
        <v>459</v>
      </c>
      <c r="F226" s="55" t="s">
        <v>456</v>
      </c>
      <c r="G226" s="52">
        <v>0.5</v>
      </c>
    </row>
    <row r="227" spans="1:7" ht="17" x14ac:dyDescent="0.2">
      <c r="A227" s="55" t="s">
        <v>141</v>
      </c>
      <c r="B227" s="52" t="s">
        <v>371</v>
      </c>
      <c r="C227" s="93">
        <v>45762</v>
      </c>
      <c r="D227" s="55" t="s">
        <v>154</v>
      </c>
      <c r="E227" s="54" t="s">
        <v>372</v>
      </c>
      <c r="F227" s="52" t="s">
        <v>373</v>
      </c>
      <c r="G227" s="52">
        <v>0.52</v>
      </c>
    </row>
    <row r="228" spans="1:7" ht="17" x14ac:dyDescent="0.2">
      <c r="A228" s="55" t="s">
        <v>141</v>
      </c>
      <c r="B228" s="52" t="s">
        <v>371</v>
      </c>
      <c r="C228" s="93">
        <v>45762</v>
      </c>
      <c r="D228" s="55" t="s">
        <v>77</v>
      </c>
      <c r="E228" s="54" t="s">
        <v>372</v>
      </c>
      <c r="F228" s="52" t="s">
        <v>373</v>
      </c>
      <c r="G228" s="52">
        <v>0.5</v>
      </c>
    </row>
    <row r="229" spans="1:7" ht="17" x14ac:dyDescent="0.2">
      <c r="A229" s="55" t="s">
        <v>141</v>
      </c>
      <c r="B229" s="52" t="s">
        <v>371</v>
      </c>
      <c r="C229" s="93">
        <v>45762</v>
      </c>
      <c r="D229" s="55" t="s">
        <v>417</v>
      </c>
      <c r="E229" s="54" t="s">
        <v>372</v>
      </c>
      <c r="F229" s="52" t="s">
        <v>373</v>
      </c>
      <c r="G229" s="52">
        <v>0.5</v>
      </c>
    </row>
    <row r="230" spans="1:7" ht="17" x14ac:dyDescent="0.2">
      <c r="A230" s="55" t="s">
        <v>141</v>
      </c>
      <c r="B230" s="52" t="s">
        <v>371</v>
      </c>
      <c r="C230" s="93">
        <v>45762</v>
      </c>
      <c r="D230" s="55" t="s">
        <v>143</v>
      </c>
      <c r="E230" s="54" t="s">
        <v>372</v>
      </c>
      <c r="F230" s="52" t="s">
        <v>373</v>
      </c>
      <c r="G230" s="52">
        <v>0.5</v>
      </c>
    </row>
    <row r="231" spans="1:7" ht="17" x14ac:dyDescent="0.2">
      <c r="A231" s="55" t="s">
        <v>141</v>
      </c>
      <c r="B231" s="52" t="s">
        <v>371</v>
      </c>
      <c r="C231" s="93">
        <v>45762</v>
      </c>
      <c r="D231" s="55" t="s">
        <v>356</v>
      </c>
      <c r="E231" s="54" t="s">
        <v>372</v>
      </c>
      <c r="F231" s="52" t="s">
        <v>373</v>
      </c>
      <c r="G231" s="52">
        <v>0.5</v>
      </c>
    </row>
    <row r="232" spans="1:7" ht="17" x14ac:dyDescent="0.2">
      <c r="A232" s="55" t="s">
        <v>141</v>
      </c>
      <c r="B232" s="52" t="s">
        <v>371</v>
      </c>
      <c r="C232" s="93">
        <v>45762</v>
      </c>
      <c r="D232" s="55" t="s">
        <v>148</v>
      </c>
      <c r="E232" s="54" t="s">
        <v>372</v>
      </c>
      <c r="F232" s="52" t="s">
        <v>373</v>
      </c>
      <c r="G232" s="52">
        <v>0.5</v>
      </c>
    </row>
    <row r="233" spans="1:7" ht="17" x14ac:dyDescent="0.2">
      <c r="A233" s="55" t="s">
        <v>141</v>
      </c>
      <c r="B233" s="52" t="s">
        <v>371</v>
      </c>
      <c r="C233" s="93">
        <v>45762</v>
      </c>
      <c r="D233" s="55" t="s">
        <v>365</v>
      </c>
      <c r="E233" s="54" t="s">
        <v>372</v>
      </c>
      <c r="F233" s="52" t="s">
        <v>373</v>
      </c>
      <c r="G233" s="52">
        <v>0.5</v>
      </c>
    </row>
    <row r="234" spans="1:7" ht="204" x14ac:dyDescent="0.2">
      <c r="A234" s="102" t="s">
        <v>408</v>
      </c>
      <c r="B234" s="102" t="s">
        <v>136</v>
      </c>
      <c r="C234" s="93">
        <v>45761</v>
      </c>
      <c r="D234" s="55" t="s">
        <v>154</v>
      </c>
      <c r="E234" s="95" t="s">
        <v>460</v>
      </c>
      <c r="F234" s="52" t="s">
        <v>444</v>
      </c>
      <c r="G234" s="52">
        <v>4</v>
      </c>
    </row>
    <row r="235" spans="1:7" ht="153" x14ac:dyDescent="0.2">
      <c r="A235" s="52" t="s">
        <v>408</v>
      </c>
      <c r="B235" s="102" t="s">
        <v>136</v>
      </c>
      <c r="C235" s="93">
        <v>45758</v>
      </c>
      <c r="D235" s="55" t="s">
        <v>356</v>
      </c>
      <c r="E235" s="71" t="s">
        <v>461</v>
      </c>
      <c r="F235" s="52" t="s">
        <v>462</v>
      </c>
      <c r="G235" s="52">
        <v>2</v>
      </c>
    </row>
    <row r="236" spans="1:7" ht="204" x14ac:dyDescent="0.2">
      <c r="A236" s="102" t="s">
        <v>408</v>
      </c>
      <c r="B236" s="102" t="s">
        <v>136</v>
      </c>
      <c r="C236" s="93">
        <v>45758</v>
      </c>
      <c r="D236" s="55" t="s">
        <v>154</v>
      </c>
      <c r="E236" s="95" t="s">
        <v>463</v>
      </c>
      <c r="F236" s="52" t="s">
        <v>317</v>
      </c>
      <c r="G236" s="52">
        <v>5</v>
      </c>
    </row>
    <row r="237" spans="1:7" ht="204" x14ac:dyDescent="0.2">
      <c r="A237" s="102" t="s">
        <v>408</v>
      </c>
      <c r="B237" s="102" t="s">
        <v>136</v>
      </c>
      <c r="C237" s="93">
        <v>45758</v>
      </c>
      <c r="D237" s="55" t="s">
        <v>154</v>
      </c>
      <c r="E237" s="95" t="s">
        <v>464</v>
      </c>
      <c r="F237" s="52" t="s">
        <v>317</v>
      </c>
      <c r="G237" s="52">
        <v>3.5</v>
      </c>
    </row>
    <row r="238" spans="1:7" ht="204" x14ac:dyDescent="0.2">
      <c r="A238" s="102" t="s">
        <v>408</v>
      </c>
      <c r="B238" s="102" t="s">
        <v>136</v>
      </c>
      <c r="C238" s="93">
        <v>45758</v>
      </c>
      <c r="D238" s="55" t="s">
        <v>154</v>
      </c>
      <c r="E238" s="95" t="s">
        <v>465</v>
      </c>
      <c r="F238" s="52" t="s">
        <v>317</v>
      </c>
      <c r="G238" s="52">
        <v>3</v>
      </c>
    </row>
    <row r="239" spans="1:7" ht="323" x14ac:dyDescent="0.2">
      <c r="A239" s="52" t="s">
        <v>408</v>
      </c>
      <c r="B239" s="102" t="s">
        <v>136</v>
      </c>
      <c r="C239" s="93">
        <v>45757</v>
      </c>
      <c r="D239" s="55" t="s">
        <v>356</v>
      </c>
      <c r="E239" s="95" t="s">
        <v>375</v>
      </c>
      <c r="F239" s="52" t="s">
        <v>462</v>
      </c>
      <c r="G239" s="52">
        <v>9</v>
      </c>
    </row>
    <row r="240" spans="1:7" ht="204" x14ac:dyDescent="0.2">
      <c r="A240" s="102" t="s">
        <v>408</v>
      </c>
      <c r="B240" s="102" t="s">
        <v>136</v>
      </c>
      <c r="C240" s="93">
        <v>45756</v>
      </c>
      <c r="D240" s="55" t="s">
        <v>154</v>
      </c>
      <c r="E240" s="95" t="s">
        <v>466</v>
      </c>
      <c r="F240" s="52" t="s">
        <v>317</v>
      </c>
      <c r="G240" s="52">
        <v>4</v>
      </c>
    </row>
    <row r="241" spans="1:7" ht="34" x14ac:dyDescent="0.2">
      <c r="A241" s="55" t="s">
        <v>152</v>
      </c>
      <c r="B241" s="55" t="s">
        <v>153</v>
      </c>
      <c r="C241" s="93">
        <v>45756</v>
      </c>
      <c r="D241" s="55" t="s">
        <v>154</v>
      </c>
      <c r="E241" s="91" t="s">
        <v>440</v>
      </c>
      <c r="F241" s="55" t="s">
        <v>467</v>
      </c>
      <c r="G241" s="52">
        <v>0.42</v>
      </c>
    </row>
    <row r="242" spans="1:7" ht="34" x14ac:dyDescent="0.2">
      <c r="A242" s="55" t="s">
        <v>152</v>
      </c>
      <c r="B242" s="55" t="s">
        <v>153</v>
      </c>
      <c r="C242" s="93">
        <v>45755</v>
      </c>
      <c r="D242" s="55" t="s">
        <v>148</v>
      </c>
      <c r="E242" s="71" t="s">
        <v>468</v>
      </c>
      <c r="F242" s="55" t="s">
        <v>469</v>
      </c>
      <c r="G242" s="52">
        <v>2</v>
      </c>
    </row>
    <row r="243" spans="1:7" ht="34" x14ac:dyDescent="0.2">
      <c r="A243" s="55" t="s">
        <v>152</v>
      </c>
      <c r="B243" s="55" t="s">
        <v>153</v>
      </c>
      <c r="C243" s="93">
        <v>45755</v>
      </c>
      <c r="D243" s="55" t="s">
        <v>380</v>
      </c>
      <c r="E243" s="71" t="s">
        <v>440</v>
      </c>
      <c r="F243" s="55" t="s">
        <v>470</v>
      </c>
      <c r="G243" s="52">
        <v>2</v>
      </c>
    </row>
    <row r="244" spans="1:7" ht="153" x14ac:dyDescent="0.2">
      <c r="A244" s="52" t="s">
        <v>408</v>
      </c>
      <c r="B244" s="102" t="s">
        <v>136</v>
      </c>
      <c r="C244" s="93">
        <v>45754</v>
      </c>
      <c r="D244" s="55" t="s">
        <v>365</v>
      </c>
      <c r="E244" s="71" t="s">
        <v>471</v>
      </c>
      <c r="F244" s="52" t="s">
        <v>393</v>
      </c>
      <c r="G244" s="52">
        <v>1.5</v>
      </c>
    </row>
    <row r="245" spans="1:7" ht="204" x14ac:dyDescent="0.2">
      <c r="A245" s="102" t="s">
        <v>408</v>
      </c>
      <c r="B245" s="102" t="s">
        <v>136</v>
      </c>
      <c r="C245" s="93">
        <v>45754</v>
      </c>
      <c r="D245" s="55" t="s">
        <v>154</v>
      </c>
      <c r="E245" s="95" t="s">
        <v>472</v>
      </c>
      <c r="F245" s="52" t="s">
        <v>317</v>
      </c>
      <c r="G245" s="52">
        <v>1.83</v>
      </c>
    </row>
    <row r="246" spans="1:7" ht="153" x14ac:dyDescent="0.2">
      <c r="A246" s="52" t="s">
        <v>408</v>
      </c>
      <c r="B246" s="102" t="s">
        <v>136</v>
      </c>
      <c r="C246" s="93">
        <v>45754</v>
      </c>
      <c r="D246" s="55" t="s">
        <v>356</v>
      </c>
      <c r="E246" s="71" t="s">
        <v>473</v>
      </c>
      <c r="F246" s="52" t="s">
        <v>393</v>
      </c>
      <c r="G246" s="52">
        <v>1</v>
      </c>
    </row>
    <row r="247" spans="1:7" ht="153" x14ac:dyDescent="0.2">
      <c r="A247" s="102" t="s">
        <v>408</v>
      </c>
      <c r="B247" s="102" t="s">
        <v>136</v>
      </c>
      <c r="C247" s="93">
        <v>45754</v>
      </c>
      <c r="D247" s="55" t="s">
        <v>154</v>
      </c>
      <c r="E247" s="71" t="s">
        <v>473</v>
      </c>
      <c r="F247" s="52" t="s">
        <v>393</v>
      </c>
      <c r="G247" s="52">
        <v>1.08</v>
      </c>
    </row>
    <row r="248" spans="1:7" ht="68" x14ac:dyDescent="0.2">
      <c r="A248" s="55" t="s">
        <v>141</v>
      </c>
      <c r="B248" s="55" t="s">
        <v>142</v>
      </c>
      <c r="C248" s="93">
        <v>45752</v>
      </c>
      <c r="D248" s="55" t="s">
        <v>365</v>
      </c>
      <c r="E248" s="92" t="s">
        <v>474</v>
      </c>
      <c r="F248" s="55" t="s">
        <v>475</v>
      </c>
      <c r="G248" s="52">
        <v>0.33</v>
      </c>
    </row>
    <row r="249" spans="1:7" ht="51" x14ac:dyDescent="0.2">
      <c r="A249" s="55" t="s">
        <v>152</v>
      </c>
      <c r="B249" s="55" t="s">
        <v>153</v>
      </c>
      <c r="C249" s="93">
        <v>45751</v>
      </c>
      <c r="D249" s="55" t="s">
        <v>148</v>
      </c>
      <c r="E249" s="71" t="s">
        <v>468</v>
      </c>
      <c r="F249" s="52" t="s">
        <v>476</v>
      </c>
      <c r="G249" s="52">
        <v>3.5</v>
      </c>
    </row>
    <row r="250" spans="1:7" ht="17" x14ac:dyDescent="0.2">
      <c r="A250" s="55" t="s">
        <v>141</v>
      </c>
      <c r="B250" s="52" t="s">
        <v>371</v>
      </c>
      <c r="C250" s="93">
        <v>45751</v>
      </c>
      <c r="D250" s="55" t="s">
        <v>46</v>
      </c>
      <c r="E250" s="54" t="s">
        <v>372</v>
      </c>
      <c r="F250" s="52" t="s">
        <v>373</v>
      </c>
      <c r="G250" s="52">
        <v>0.25</v>
      </c>
    </row>
    <row r="251" spans="1:7" ht="17" x14ac:dyDescent="0.2">
      <c r="A251" s="55" t="s">
        <v>141</v>
      </c>
      <c r="B251" s="52" t="s">
        <v>371</v>
      </c>
      <c r="C251" s="93">
        <v>45751</v>
      </c>
      <c r="D251" s="55" t="s">
        <v>356</v>
      </c>
      <c r="E251" s="54" t="s">
        <v>372</v>
      </c>
      <c r="F251" s="52" t="s">
        <v>373</v>
      </c>
      <c r="G251" s="52">
        <v>1</v>
      </c>
    </row>
    <row r="252" spans="1:7" ht="17" x14ac:dyDescent="0.2">
      <c r="A252" s="55" t="s">
        <v>141</v>
      </c>
      <c r="B252" s="52" t="s">
        <v>371</v>
      </c>
      <c r="C252" s="93">
        <v>45751</v>
      </c>
      <c r="D252" s="55" t="s">
        <v>148</v>
      </c>
      <c r="E252" s="54" t="s">
        <v>372</v>
      </c>
      <c r="F252" s="52" t="s">
        <v>373</v>
      </c>
      <c r="G252" s="52">
        <v>0.5</v>
      </c>
    </row>
    <row r="253" spans="1:7" ht="17" x14ac:dyDescent="0.2">
      <c r="A253" s="55" t="s">
        <v>141</v>
      </c>
      <c r="B253" s="52" t="s">
        <v>371</v>
      </c>
      <c r="C253" s="93">
        <v>45751</v>
      </c>
      <c r="D253" s="55" t="s">
        <v>417</v>
      </c>
      <c r="E253" s="54" t="s">
        <v>372</v>
      </c>
      <c r="F253" s="52" t="s">
        <v>373</v>
      </c>
      <c r="G253" s="52">
        <v>0.83</v>
      </c>
    </row>
    <row r="254" spans="1:7" ht="17" x14ac:dyDescent="0.2">
      <c r="A254" s="55" t="s">
        <v>141</v>
      </c>
      <c r="B254" s="52" t="s">
        <v>371</v>
      </c>
      <c r="C254" s="93">
        <v>45751</v>
      </c>
      <c r="D254" s="55" t="s">
        <v>143</v>
      </c>
      <c r="E254" s="54" t="s">
        <v>372</v>
      </c>
      <c r="F254" s="52" t="s">
        <v>373</v>
      </c>
      <c r="G254" s="52">
        <v>0.83</v>
      </c>
    </row>
    <row r="255" spans="1:7" ht="153" x14ac:dyDescent="0.2">
      <c r="A255" s="52" t="s">
        <v>408</v>
      </c>
      <c r="B255" s="102" t="s">
        <v>136</v>
      </c>
      <c r="C255" s="93">
        <v>45751</v>
      </c>
      <c r="D255" s="55" t="s">
        <v>356</v>
      </c>
      <c r="E255" s="71" t="s">
        <v>477</v>
      </c>
      <c r="F255" s="52" t="s">
        <v>462</v>
      </c>
      <c r="G255" s="52">
        <v>4</v>
      </c>
    </row>
    <row r="256" spans="1:7" ht="17" x14ac:dyDescent="0.2">
      <c r="A256" s="55" t="s">
        <v>141</v>
      </c>
      <c r="B256" s="52" t="s">
        <v>371</v>
      </c>
      <c r="C256" s="93">
        <v>45751</v>
      </c>
      <c r="D256" s="55" t="s">
        <v>365</v>
      </c>
      <c r="E256" s="54" t="s">
        <v>372</v>
      </c>
      <c r="F256" s="52" t="s">
        <v>373</v>
      </c>
      <c r="G256" s="52">
        <v>0.83</v>
      </c>
    </row>
    <row r="257" spans="1:7" ht="17" x14ac:dyDescent="0.2">
      <c r="A257" s="55" t="s">
        <v>141</v>
      </c>
      <c r="B257" s="52" t="s">
        <v>371</v>
      </c>
      <c r="C257" s="93">
        <v>45751</v>
      </c>
      <c r="D257" s="55" t="s">
        <v>154</v>
      </c>
      <c r="E257" s="54" t="s">
        <v>372</v>
      </c>
      <c r="F257" s="52" t="s">
        <v>373</v>
      </c>
      <c r="G257" s="52">
        <v>0.83</v>
      </c>
    </row>
    <row r="258" spans="1:7" ht="204" x14ac:dyDescent="0.2">
      <c r="A258" s="102" t="s">
        <v>408</v>
      </c>
      <c r="B258" s="102" t="s">
        <v>136</v>
      </c>
      <c r="C258" s="93">
        <v>45751</v>
      </c>
      <c r="D258" s="55" t="s">
        <v>154</v>
      </c>
      <c r="E258" s="71" t="s">
        <v>478</v>
      </c>
      <c r="F258" s="52" t="s">
        <v>317</v>
      </c>
      <c r="G258" s="52">
        <v>2.5</v>
      </c>
    </row>
    <row r="259" spans="1:7" ht="17" x14ac:dyDescent="0.2">
      <c r="A259" s="88" t="s">
        <v>141</v>
      </c>
      <c r="B259" s="52" t="s">
        <v>371</v>
      </c>
      <c r="C259" s="93">
        <v>45744</v>
      </c>
      <c r="D259" s="55" t="s">
        <v>356</v>
      </c>
      <c r="E259" s="63" t="s">
        <v>372</v>
      </c>
      <c r="F259" s="52" t="s">
        <v>373</v>
      </c>
      <c r="G259" s="114">
        <v>1</v>
      </c>
    </row>
    <row r="260" spans="1:7" ht="153" x14ac:dyDescent="0.2">
      <c r="A260" s="52" t="s">
        <v>408</v>
      </c>
      <c r="B260" s="102" t="s">
        <v>136</v>
      </c>
      <c r="C260" s="93">
        <v>45750</v>
      </c>
      <c r="D260" s="55" t="s">
        <v>356</v>
      </c>
      <c r="E260" s="71" t="s">
        <v>461</v>
      </c>
      <c r="F260" s="52" t="s">
        <v>462</v>
      </c>
      <c r="G260" s="52">
        <v>3</v>
      </c>
    </row>
    <row r="261" spans="1:7" ht="153" x14ac:dyDescent="0.2">
      <c r="A261" s="102" t="s">
        <v>408</v>
      </c>
      <c r="B261" s="102" t="s">
        <v>136</v>
      </c>
      <c r="C261" s="93">
        <v>45750</v>
      </c>
      <c r="D261" s="55" t="s">
        <v>154</v>
      </c>
      <c r="E261" s="71" t="s">
        <v>479</v>
      </c>
      <c r="F261" s="52" t="s">
        <v>317</v>
      </c>
      <c r="G261" s="52">
        <v>1.22</v>
      </c>
    </row>
    <row r="262" spans="1:7" ht="68" x14ac:dyDescent="0.2">
      <c r="A262" s="55" t="s">
        <v>141</v>
      </c>
      <c r="B262" s="55" t="s">
        <v>142</v>
      </c>
      <c r="C262" s="93">
        <v>45750</v>
      </c>
      <c r="D262" s="55" t="s">
        <v>365</v>
      </c>
      <c r="E262" s="92" t="s">
        <v>474</v>
      </c>
      <c r="F262" s="55" t="s">
        <v>475</v>
      </c>
      <c r="G262" s="52">
        <v>1.5</v>
      </c>
    </row>
    <row r="263" spans="1:7" ht="68" x14ac:dyDescent="0.2">
      <c r="A263" s="55" t="s">
        <v>141</v>
      </c>
      <c r="B263" s="55" t="s">
        <v>142</v>
      </c>
      <c r="C263" s="93">
        <v>45749</v>
      </c>
      <c r="D263" s="55" t="s">
        <v>365</v>
      </c>
      <c r="E263" s="92" t="s">
        <v>474</v>
      </c>
      <c r="F263" s="55" t="s">
        <v>475</v>
      </c>
      <c r="G263" s="52">
        <v>0.5</v>
      </c>
    </row>
    <row r="264" spans="1:7" ht="17" x14ac:dyDescent="0.2">
      <c r="A264" s="88" t="s">
        <v>141</v>
      </c>
      <c r="B264" s="52" t="s">
        <v>371</v>
      </c>
      <c r="C264" s="93">
        <v>45744</v>
      </c>
      <c r="D264" s="55" t="s">
        <v>154</v>
      </c>
      <c r="E264" s="87" t="s">
        <v>372</v>
      </c>
      <c r="F264" s="52" t="s">
        <v>373</v>
      </c>
      <c r="G264" s="114">
        <v>0.72</v>
      </c>
    </row>
    <row r="265" spans="1:7" ht="409.6" x14ac:dyDescent="0.2">
      <c r="A265" s="52" t="s">
        <v>408</v>
      </c>
      <c r="B265" s="102" t="s">
        <v>136</v>
      </c>
      <c r="C265" s="93">
        <v>45748</v>
      </c>
      <c r="D265" s="55" t="s">
        <v>356</v>
      </c>
      <c r="E265" s="95" t="s">
        <v>480</v>
      </c>
      <c r="F265" s="52" t="s">
        <v>393</v>
      </c>
      <c r="G265" s="52">
        <v>3</v>
      </c>
    </row>
    <row r="266" spans="1:7" ht="34" x14ac:dyDescent="0.2">
      <c r="A266" s="55" t="s">
        <v>408</v>
      </c>
      <c r="B266" s="55" t="s">
        <v>164</v>
      </c>
      <c r="C266" s="93">
        <v>45748</v>
      </c>
      <c r="D266" s="55" t="s">
        <v>154</v>
      </c>
      <c r="E266" s="71" t="s">
        <v>481</v>
      </c>
      <c r="F266" s="55" t="s">
        <v>410</v>
      </c>
      <c r="G266" s="52">
        <v>1</v>
      </c>
    </row>
    <row r="267" spans="1:7" ht="32" x14ac:dyDescent="0.2">
      <c r="A267" s="55" t="s">
        <v>408</v>
      </c>
      <c r="B267" s="55" t="s">
        <v>482</v>
      </c>
      <c r="C267" s="60">
        <v>45806</v>
      </c>
      <c r="D267" s="55" t="s">
        <v>483</v>
      </c>
      <c r="E267" s="96" t="s">
        <v>484</v>
      </c>
      <c r="F267" s="55" t="s">
        <v>485</v>
      </c>
      <c r="G267" s="107">
        <v>0.5</v>
      </c>
    </row>
    <row r="268" spans="1:7" ht="17" x14ac:dyDescent="0.2">
      <c r="A268" s="55" t="s">
        <v>141</v>
      </c>
      <c r="B268" s="52" t="s">
        <v>371</v>
      </c>
      <c r="C268" s="60">
        <v>45805</v>
      </c>
      <c r="D268" s="55" t="s">
        <v>365</v>
      </c>
      <c r="E268" s="54" t="s">
        <v>372</v>
      </c>
      <c r="F268" s="52" t="s">
        <v>373</v>
      </c>
      <c r="G268" s="107">
        <v>0.5</v>
      </c>
    </row>
    <row r="269" spans="1:7" ht="32" x14ac:dyDescent="0.2">
      <c r="A269" s="55" t="s">
        <v>408</v>
      </c>
      <c r="B269" s="55" t="s">
        <v>482</v>
      </c>
      <c r="C269" s="60">
        <v>45805</v>
      </c>
      <c r="D269" s="55" t="s">
        <v>154</v>
      </c>
      <c r="E269" s="96" t="s">
        <v>486</v>
      </c>
      <c r="F269" s="55" t="s">
        <v>487</v>
      </c>
      <c r="G269" s="107">
        <v>0.2</v>
      </c>
    </row>
    <row r="270" spans="1:7" ht="34" x14ac:dyDescent="0.2">
      <c r="A270" s="55" t="s">
        <v>408</v>
      </c>
      <c r="B270" s="102" t="s">
        <v>136</v>
      </c>
      <c r="C270" s="60">
        <v>45805</v>
      </c>
      <c r="D270" s="55" t="s">
        <v>154</v>
      </c>
      <c r="E270" s="96" t="s">
        <v>488</v>
      </c>
      <c r="F270" s="55" t="s">
        <v>489</v>
      </c>
      <c r="G270" s="107">
        <v>0.25</v>
      </c>
    </row>
    <row r="271" spans="1:7" ht="32" x14ac:dyDescent="0.2">
      <c r="A271" s="55" t="s">
        <v>408</v>
      </c>
      <c r="B271" s="55" t="s">
        <v>482</v>
      </c>
      <c r="C271" s="60">
        <v>45804</v>
      </c>
      <c r="D271" s="55" t="s">
        <v>417</v>
      </c>
      <c r="E271" s="96" t="s">
        <v>484</v>
      </c>
      <c r="F271" s="55" t="s">
        <v>490</v>
      </c>
      <c r="G271" s="107">
        <v>0.42</v>
      </c>
    </row>
    <row r="272" spans="1:7" ht="34" x14ac:dyDescent="0.2">
      <c r="A272" s="55" t="s">
        <v>233</v>
      </c>
      <c r="B272" s="55" t="s">
        <v>416</v>
      </c>
      <c r="C272" s="60">
        <v>45800</v>
      </c>
      <c r="D272" s="55" t="s">
        <v>365</v>
      </c>
      <c r="E272" s="72" t="s">
        <v>437</v>
      </c>
      <c r="F272" s="55" t="s">
        <v>438</v>
      </c>
      <c r="G272" s="107" t="s">
        <v>491</v>
      </c>
    </row>
    <row r="273" spans="1:7" ht="32" x14ac:dyDescent="0.2">
      <c r="A273" s="55" t="s">
        <v>408</v>
      </c>
      <c r="B273" s="55" t="s">
        <v>482</v>
      </c>
      <c r="C273" s="60">
        <v>45800</v>
      </c>
      <c r="D273" s="55" t="s">
        <v>365</v>
      </c>
      <c r="E273" s="96" t="s">
        <v>492</v>
      </c>
      <c r="F273" s="55" t="s">
        <v>493</v>
      </c>
      <c r="G273" s="107">
        <v>0.08</v>
      </c>
    </row>
    <row r="274" spans="1:7" ht="32" x14ac:dyDescent="0.2">
      <c r="A274" s="55" t="s">
        <v>408</v>
      </c>
      <c r="B274" s="55" t="s">
        <v>482</v>
      </c>
      <c r="C274" s="60">
        <v>45800</v>
      </c>
      <c r="D274" s="55" t="s">
        <v>154</v>
      </c>
      <c r="E274" s="96" t="s">
        <v>492</v>
      </c>
      <c r="F274" s="55" t="s">
        <v>494</v>
      </c>
      <c r="G274" s="107">
        <v>0.1</v>
      </c>
    </row>
    <row r="275" spans="1:7" ht="32" x14ac:dyDescent="0.2">
      <c r="A275" s="55" t="s">
        <v>408</v>
      </c>
      <c r="B275" s="55" t="s">
        <v>482</v>
      </c>
      <c r="C275" s="60">
        <v>45798</v>
      </c>
      <c r="D275" s="55" t="s">
        <v>154</v>
      </c>
      <c r="E275" s="96" t="s">
        <v>495</v>
      </c>
      <c r="F275" s="55" t="s">
        <v>496</v>
      </c>
      <c r="G275" s="107">
        <v>0.33</v>
      </c>
    </row>
    <row r="276" spans="1:7" ht="32" x14ac:dyDescent="0.2">
      <c r="A276" s="55" t="s">
        <v>408</v>
      </c>
      <c r="B276" s="55" t="s">
        <v>482</v>
      </c>
      <c r="C276" s="60">
        <v>45798</v>
      </c>
      <c r="D276" s="55" t="s">
        <v>154</v>
      </c>
      <c r="E276" s="96" t="s">
        <v>492</v>
      </c>
      <c r="F276" s="55" t="s">
        <v>497</v>
      </c>
      <c r="G276" s="107">
        <v>0.7</v>
      </c>
    </row>
    <row r="277" spans="1:7" ht="17" x14ac:dyDescent="0.2">
      <c r="A277" s="55" t="s">
        <v>141</v>
      </c>
      <c r="B277" s="52" t="s">
        <v>371</v>
      </c>
      <c r="C277" s="60">
        <v>45797</v>
      </c>
      <c r="D277" s="55" t="s">
        <v>365</v>
      </c>
      <c r="E277" s="54" t="s">
        <v>372</v>
      </c>
      <c r="F277" s="52" t="s">
        <v>373</v>
      </c>
      <c r="G277" s="107">
        <v>0.5</v>
      </c>
    </row>
    <row r="278" spans="1:7" ht="32" x14ac:dyDescent="0.2">
      <c r="A278" s="55" t="s">
        <v>408</v>
      </c>
      <c r="B278" s="55" t="s">
        <v>482</v>
      </c>
      <c r="C278" s="60">
        <v>45797</v>
      </c>
      <c r="D278" s="55" t="s">
        <v>365</v>
      </c>
      <c r="E278" s="96" t="s">
        <v>498</v>
      </c>
      <c r="F278" s="55" t="s">
        <v>499</v>
      </c>
      <c r="G278" s="107">
        <v>0.25</v>
      </c>
    </row>
    <row r="279" spans="1:7" ht="32" x14ac:dyDescent="0.2">
      <c r="A279" s="55" t="s">
        <v>408</v>
      </c>
      <c r="B279" s="102" t="s">
        <v>136</v>
      </c>
      <c r="C279" s="60">
        <v>45791</v>
      </c>
      <c r="D279" s="55" t="s">
        <v>154</v>
      </c>
      <c r="E279" s="96" t="s">
        <v>488</v>
      </c>
      <c r="F279" s="55" t="s">
        <v>500</v>
      </c>
      <c r="G279" s="107">
        <v>0.28000000000000003</v>
      </c>
    </row>
    <row r="280" spans="1:7" ht="17" x14ac:dyDescent="0.2">
      <c r="A280" s="55" t="s">
        <v>141</v>
      </c>
      <c r="B280" s="52" t="s">
        <v>371</v>
      </c>
      <c r="C280" s="60">
        <v>45790</v>
      </c>
      <c r="D280" s="55" t="s">
        <v>365</v>
      </c>
      <c r="E280" s="54" t="s">
        <v>372</v>
      </c>
      <c r="F280" s="52" t="s">
        <v>373</v>
      </c>
      <c r="G280" s="107">
        <v>0.5</v>
      </c>
    </row>
    <row r="281" spans="1:7" ht="32" x14ac:dyDescent="0.2">
      <c r="A281" s="55" t="s">
        <v>408</v>
      </c>
      <c r="B281" s="102" t="s">
        <v>136</v>
      </c>
      <c r="C281" s="60">
        <v>45790</v>
      </c>
      <c r="D281" s="55" t="s">
        <v>483</v>
      </c>
      <c r="E281" s="96" t="s">
        <v>488</v>
      </c>
      <c r="F281" s="55" t="s">
        <v>501</v>
      </c>
      <c r="G281" s="107">
        <v>3.42</v>
      </c>
    </row>
    <row r="282" spans="1:7" ht="32" x14ac:dyDescent="0.2">
      <c r="A282" s="55" t="s">
        <v>408</v>
      </c>
      <c r="B282" s="102" t="s">
        <v>136</v>
      </c>
      <c r="C282" s="60">
        <v>45790</v>
      </c>
      <c r="D282" s="55" t="s">
        <v>483</v>
      </c>
      <c r="E282" s="96" t="s">
        <v>488</v>
      </c>
      <c r="F282" s="55" t="s">
        <v>500</v>
      </c>
      <c r="G282" s="107">
        <v>0.5</v>
      </c>
    </row>
    <row r="283" spans="1:7" ht="32" x14ac:dyDescent="0.2">
      <c r="A283" s="55" t="s">
        <v>408</v>
      </c>
      <c r="B283" s="102" t="s">
        <v>136</v>
      </c>
      <c r="C283" s="60">
        <v>45790</v>
      </c>
      <c r="D283" s="55" t="s">
        <v>154</v>
      </c>
      <c r="E283" s="96" t="s">
        <v>488</v>
      </c>
      <c r="F283" s="55" t="s">
        <v>502</v>
      </c>
      <c r="G283" s="107">
        <v>0.4</v>
      </c>
    </row>
    <row r="284" spans="1:7" ht="17" x14ac:dyDescent="0.2">
      <c r="A284" s="55" t="s">
        <v>141</v>
      </c>
      <c r="B284" s="52" t="s">
        <v>371</v>
      </c>
      <c r="C284" s="60">
        <v>45789</v>
      </c>
      <c r="D284" s="55" t="s">
        <v>356</v>
      </c>
      <c r="E284" s="54" t="s">
        <v>372</v>
      </c>
      <c r="F284" s="52" t="s">
        <v>373</v>
      </c>
      <c r="G284" s="107">
        <v>0.5</v>
      </c>
    </row>
    <row r="285" spans="1:7" ht="17" x14ac:dyDescent="0.2">
      <c r="A285" s="55" t="s">
        <v>141</v>
      </c>
      <c r="B285" s="52" t="s">
        <v>371</v>
      </c>
      <c r="C285" s="60">
        <v>45783</v>
      </c>
      <c r="D285" s="55" t="s">
        <v>365</v>
      </c>
      <c r="E285" s="54" t="s">
        <v>372</v>
      </c>
      <c r="F285" s="52" t="s">
        <v>373</v>
      </c>
      <c r="G285" s="107">
        <v>0.5</v>
      </c>
    </row>
    <row r="286" spans="1:7" ht="34" x14ac:dyDescent="0.2">
      <c r="A286" s="55" t="s">
        <v>233</v>
      </c>
      <c r="B286" s="55" t="s">
        <v>416</v>
      </c>
      <c r="C286" s="60">
        <v>45835</v>
      </c>
      <c r="D286" s="55" t="s">
        <v>365</v>
      </c>
      <c r="E286" s="64" t="s">
        <v>503</v>
      </c>
      <c r="F286" s="55" t="s">
        <v>504</v>
      </c>
      <c r="G286" s="55">
        <v>1</v>
      </c>
    </row>
    <row r="287" spans="1:7" ht="17" x14ac:dyDescent="0.2">
      <c r="A287" s="55" t="s">
        <v>405</v>
      </c>
      <c r="B287" s="102" t="s">
        <v>136</v>
      </c>
      <c r="C287" s="60">
        <v>45821</v>
      </c>
      <c r="D287" s="55" t="s">
        <v>505</v>
      </c>
      <c r="E287" s="70" t="s">
        <v>138</v>
      </c>
      <c r="F287" s="55" t="s">
        <v>506</v>
      </c>
      <c r="G287" s="55">
        <v>0.5</v>
      </c>
    </row>
    <row r="288" spans="1:7" ht="34" x14ac:dyDescent="0.2">
      <c r="A288" s="55" t="s">
        <v>233</v>
      </c>
      <c r="B288" s="55" t="s">
        <v>416</v>
      </c>
      <c r="C288" s="60">
        <v>45820</v>
      </c>
      <c r="D288" s="55" t="s">
        <v>365</v>
      </c>
      <c r="E288" s="64" t="s">
        <v>503</v>
      </c>
      <c r="F288" s="55" t="s">
        <v>504</v>
      </c>
      <c r="G288" s="55">
        <v>1</v>
      </c>
    </row>
    <row r="289" spans="1:7" ht="17" x14ac:dyDescent="0.2">
      <c r="A289" s="55" t="s">
        <v>233</v>
      </c>
      <c r="B289" s="102" t="s">
        <v>136</v>
      </c>
      <c r="C289" s="60">
        <v>45812</v>
      </c>
      <c r="D289" s="55" t="s">
        <v>365</v>
      </c>
      <c r="E289" s="64" t="s">
        <v>507</v>
      </c>
      <c r="F289" s="55" t="s">
        <v>508</v>
      </c>
      <c r="G289" s="55">
        <v>0.33</v>
      </c>
    </row>
  </sheetData>
  <autoFilter ref="A9:G289" xr:uid="{00000000-0001-0000-0100-000000000000}"/>
  <mergeCells count="5">
    <mergeCell ref="A7:C7"/>
    <mergeCell ref="E3:E4"/>
    <mergeCell ref="A3:B4"/>
    <mergeCell ref="C3:D3"/>
    <mergeCell ref="C4:D4"/>
  </mergeCells>
  <hyperlinks>
    <hyperlink ref="E10" r:id="rId1" xr:uid="{91ED18D4-AD32-4283-810E-9B0363CC70B7}"/>
    <hyperlink ref="E11" r:id="rId2" xr:uid="{55FB9105-A90F-4F69-9664-7901D6188101}"/>
    <hyperlink ref="E12" r:id="rId3" xr:uid="{7EB0E361-E17B-438B-9986-72702AC1DDA1}"/>
    <hyperlink ref="E15" r:id="rId4" xr:uid="{CBF62C63-A6A9-492B-964A-2CB9CD6C70D4}"/>
    <hyperlink ref="E16" r:id="rId5" xr:uid="{93CCA51C-DBB3-4BB4-AEDC-977C7906657C}"/>
    <hyperlink ref="E14" r:id="rId6" xr:uid="{4785FA8A-1BB1-40E8-8906-74E93C15749A}"/>
    <hyperlink ref="E13" r:id="rId7" xr:uid="{0C62CFF0-9191-417B-A08E-1B1DFE6A6515}"/>
    <hyperlink ref="E17" r:id="rId8" xr:uid="{B7BCE314-3A2C-4962-AFF5-B6CECCA4282A}"/>
    <hyperlink ref="E18" r:id="rId9" xr:uid="{CD36C8DE-BA96-4F55-9234-98807E718C79}"/>
    <hyperlink ref="E19" r:id="rId10" xr:uid="{B3D72828-D238-40DF-BEF7-60B0C31EB250}"/>
    <hyperlink ref="E38" r:id="rId11" display="https://www.youtube.com/watch?v=9u0huRMotzw&amp;t=4s" xr:uid="{284B99D1-EA88-4D51-9D9C-2920840B4A72}"/>
    <hyperlink ref="E23" r:id="rId12" xr:uid="{9682803C-1FD9-4297-8460-0C15B48D25E1}"/>
    <hyperlink ref="E24" r:id="rId13" xr:uid="{7A19F83F-A1C1-4C4F-A4D6-D42C4F4F7237}"/>
    <hyperlink ref="E25" r:id="rId14" xr:uid="{016EB4B2-132E-481B-B198-D92B8B8248B3}"/>
    <hyperlink ref="E29" r:id="rId15" xr:uid="{B1165614-62B3-4A35-9022-8FFB6DDCA971}"/>
    <hyperlink ref="E27" r:id="rId16" xr:uid="{4B252C25-10F4-4E80-AD32-62B974D5556D}"/>
    <hyperlink ref="E42" r:id="rId17" xr:uid="{E9BC8A4F-F3B7-4915-AEE2-DC40884A458E}"/>
    <hyperlink ref="E30" r:id="rId18" xr:uid="{D7DD01E2-8650-46AE-852B-168A97FA7288}"/>
    <hyperlink ref="E40" r:id="rId19" xr:uid="{0ABA37B8-34CE-4C8D-BDB5-EFCDA7850B9C}"/>
    <hyperlink ref="E26" r:id="rId20" xr:uid="{891AF1C1-A980-4D69-B531-D0262BE89CF3}"/>
    <hyperlink ref="E45" r:id="rId21" xr:uid="{CBEC3451-CE39-444B-880B-3016274ECD37}"/>
    <hyperlink ref="E58" r:id="rId22" xr:uid="{12C13431-3AEE-4623-9EF4-38902AC9E13E}"/>
    <hyperlink ref="E46" r:id="rId23" xr:uid="{4CC1C99C-33D1-4769-98E2-86B9AA6B5DAD}"/>
    <hyperlink ref="E51" r:id="rId24" xr:uid="{C5D8894F-0B6A-4718-9ECF-CAA3D4449614}"/>
    <hyperlink ref="E53" r:id="rId25" xr:uid="{D08467BA-5358-4B97-B86D-D482DC5ED6EB}"/>
    <hyperlink ref="E55" r:id="rId26" xr:uid="{61E2C1D2-D20C-407E-B1EE-CF013771B4CA}"/>
    <hyperlink ref="E85" r:id="rId27" xr:uid="{DCD2C9AD-F14A-4D8A-8B74-CF9C2ADA7871}"/>
    <hyperlink ref="E79" r:id="rId28" xr:uid="{23EC18AD-9567-416D-B913-6A3E12274D22}"/>
    <hyperlink ref="E78" r:id="rId29" xr:uid="{BA372F09-FD00-4721-BAB1-353B99C68CAC}"/>
    <hyperlink ref="E77" r:id="rId30" xr:uid="{7AEAE55D-D2CC-475E-848E-938CD747A3D7}"/>
    <hyperlink ref="E76" r:id="rId31" xr:uid="{005DF1A7-F281-4AF4-BBB5-868E1DCE5904}"/>
    <hyperlink ref="E75" r:id="rId32" xr:uid="{8412D119-EA51-48AF-BD97-E82F79B9C453}"/>
    <hyperlink ref="E47" r:id="rId33" xr:uid="{FE8390A6-D3AC-4F49-9DA5-67042B67CF99}"/>
    <hyperlink ref="E48" r:id="rId34" xr:uid="{FC75AC98-3C7A-4CB4-8FE9-2C931C84A6DD}"/>
    <hyperlink ref="E49" r:id="rId35" xr:uid="{05864A61-DF89-4530-8C83-A649CE883377}"/>
    <hyperlink ref="E52" r:id="rId36" xr:uid="{D493C8F4-3A0E-4832-98F4-624358C25125}"/>
    <hyperlink ref="E54" r:id="rId37" xr:uid="{4CBD47E5-1F4E-4D75-A3D8-B3F821B903FB}"/>
    <hyperlink ref="E56" r:id="rId38" xr:uid="{B7D6E230-6193-47FF-9EC4-59482F197E82}"/>
    <hyperlink ref="E59" r:id="rId39" xr:uid="{A7D54312-74AC-4D6E-813B-B674E2ABB837}"/>
    <hyperlink ref="E60" r:id="rId40" xr:uid="{20BBAA76-BD01-4C1A-B8F9-00C023587049}"/>
    <hyperlink ref="E64" r:id="rId41" xr:uid="{766B5822-B002-4B35-87D0-22EBF19F19CD}"/>
    <hyperlink ref="E66" r:id="rId42" xr:uid="{4CAA62A1-25A8-4182-8E0A-8E8373BB67F7}"/>
    <hyperlink ref="E69" r:id="rId43" xr:uid="{34DE0FA4-F096-4482-9CAA-27B02114697E}"/>
    <hyperlink ref="E70" r:id="rId44" xr:uid="{F7F3BEA0-F7C7-4D39-86B0-3764524995D8}"/>
    <hyperlink ref="E71" r:id="rId45" xr:uid="{19497949-1BCB-491E-9EB6-0CA888DEF70C}"/>
    <hyperlink ref="E74" r:id="rId46" xr:uid="{9625E687-6554-4AF2-92FD-75AD6A14FC36}"/>
    <hyperlink ref="E81" r:id="rId47" xr:uid="{CE66FE94-9B92-4044-A3C4-9E69924EABE4}"/>
    <hyperlink ref="E82" r:id="rId48" xr:uid="{5DCDBB80-B17B-4AC4-B7CF-C36C8455BAE5}"/>
    <hyperlink ref="E83" r:id="rId49" xr:uid="{88777EE4-F058-4660-9BC7-D9FD99B03A88}"/>
    <hyperlink ref="E84" r:id="rId50" xr:uid="{95558BAC-408C-43AC-9AAB-A20B092F0DCF}"/>
    <hyperlink ref="E37" r:id="rId51" xr:uid="{1E4DC0DF-67C4-4191-B255-E9920D1C95FF}"/>
    <hyperlink ref="E80" r:id="rId52" xr:uid="{68BD68CE-ABC7-445F-96F0-80FCE0C757EE}"/>
    <hyperlink ref="E20" r:id="rId53" xr:uid="{388810EE-14E1-4B7B-A7C6-F7A6FA10BE2C}"/>
    <hyperlink ref="E21" r:id="rId54" xr:uid="{46D5985D-F001-420B-A4ED-5E69AF01FD19}"/>
    <hyperlink ref="E33" r:id="rId55" xr:uid="{81993C97-D185-4D70-B49B-198E775141A0}"/>
    <hyperlink ref="E22" r:id="rId56" xr:uid="{401E2A1A-60C9-4EB8-AC9D-A6DF92F42DD4}"/>
    <hyperlink ref="E32" r:id="rId57" xr:uid="{7F852838-0570-4E0C-B7C2-8C3FD5BD0C00}"/>
    <hyperlink ref="E35" r:id="rId58" xr:uid="{90BDFA59-EFCB-4738-8856-1F84B21386E8}"/>
    <hyperlink ref="E41" r:id="rId59" xr:uid="{37C1D0DC-6F2D-4ED3-8529-8E05CD20B0A6}"/>
    <hyperlink ref="E39" r:id="rId60" xr:uid="{0519F15F-2654-44AD-BE32-26F0C675D82E}"/>
    <hyperlink ref="E50" r:id="rId61" xr:uid="{84F1A319-2EC5-4C78-B74D-79CC7DB0F28A}"/>
    <hyperlink ref="E61" r:id="rId62" xr:uid="{EE773DB8-6EB0-4621-9890-F8E04659D3D1}"/>
    <hyperlink ref="E62" r:id="rId63" xr:uid="{CE5BCF42-44C4-477C-9B45-0F9709959E45}"/>
    <hyperlink ref="E63" r:id="rId64" xr:uid="{2EBDBF9C-7327-4A29-998C-9C6438454777}"/>
    <hyperlink ref="E65" r:id="rId65" xr:uid="{097AF78D-A085-4BD6-95FD-3A32E4ABAAC8}"/>
    <hyperlink ref="E67" r:id="rId66" xr:uid="{3D02F69C-FD1F-4373-B411-33CCF250A1A6}"/>
    <hyperlink ref="E68" r:id="rId67" xr:uid="{46667AFE-CA98-43A0-96E8-44A2302ABD71}"/>
    <hyperlink ref="E72" r:id="rId68" xr:uid="{A607CDD0-C1CD-429C-9967-8DCDB7B968E2}"/>
    <hyperlink ref="E73" r:id="rId69" xr:uid="{3FC88323-EA50-4DF7-9690-FC4D19E881F9}"/>
    <hyperlink ref="E57" r:id="rId70" xr:uid="{3B4DF643-19D3-47FD-B263-A00AB7ECD7F8}"/>
    <hyperlink ref="E86" r:id="rId71" xr:uid="{261C3B36-6283-4278-97CE-34F3B7BD708B}"/>
    <hyperlink ref="E89" r:id="rId72" xr:uid="{19B707B0-AD67-40C4-873C-064F410295E5}"/>
    <hyperlink ref="E90" r:id="rId73" display="https://youtube.com/playlist?list=PL3v967QJtZAP9b---lrch9eGcSUg96rgd&amp;si=GY1zUwJgzcv33V0a" xr:uid="{59C13B17-CD47-4E3D-A80B-4E37CDAC1B9A}"/>
    <hyperlink ref="E101" r:id="rId74" xr:uid="{5F71AE1D-90D2-465D-BA13-54A0D0A729AF}"/>
    <hyperlink ref="E115" r:id="rId75" xr:uid="{582C0CF9-B84F-4585-916E-9C87B07290F0}"/>
    <hyperlink ref="E92" r:id="rId76" display="https://apps.edx.grupodspacemex.org/learning/course/course-v1:eScire+GrupoMexicanodeUsuariosDSpace+v1/block-v1:eScire+GrupoMexicanodeUsuariosDSpace+v1+type@sequential+block@77645a4a9b1b4a68b6155b4eb9b4ea07/block-v1:eScire+GrupoMexicanodeUsuariosDSpace+v1+type@vertical+block@9a3ac8c4b44141df829104bb92a433fe" xr:uid="{EF48B32A-2802-4C8C-BECA-5E66B3C88954}"/>
    <hyperlink ref="E88" r:id="rId77" display="https://apps.edx.grupodspacemex.org/learning/course/course-v1:eScire+GrupoMexicanodeUsuariosDSpace+v1/block-v1:eScire+GrupoMexicanodeUsuariosDSpace+v1+type@sequential+block@1c5075d8735e4276b37c41dd51784053/block-v1:eScire+GrupoMexicanodeUsuariosDSpace+v1+type@vertical+block@vertical5" xr:uid="{0F4D4757-1DCD-4593-ABD3-5DC6700B4221}"/>
    <hyperlink ref="E95" r:id="rId78" display="https://www.youtube.com/playlist?list=PL3v967QJtZAP9b---lrch9eGcSUg96rgd" xr:uid="{F7DBE824-D0AA-4256-9847-2FCF29332810}"/>
    <hyperlink ref="E97" r:id="rId79" xr:uid="{5AEF3F24-D7B8-4A95-A54F-595F6588DBC2}"/>
    <hyperlink ref="E100" r:id="rId80" xr:uid="{AC67ECEF-564C-4D5D-8924-BF61AD8A7FEB}"/>
    <hyperlink ref="E102" r:id="rId81" xr:uid="{AADC4211-ECBA-47F9-BE13-6EDA86D16C6E}"/>
    <hyperlink ref="E103" r:id="rId82" display="https://apps.edx.grupodspacemex.org/learning/course/course-v1:eScire+GrupoMexicanodeUsuariosDSpace+v1/block-v1:eScire+GrupoMexicanodeUsuariosDSpace+v1+type@sequential+block@77645a4a9b1b4a68b6155b4eb9b4ea07/block-v1:eScire+GrupoMexicanodeUsuariosDSpace+v1+type@vertical+block@9a3ac8c4b44141df829104bb92a433fe" xr:uid="{E90008C9-46DB-49A1-9ABA-E22450D755C6}"/>
    <hyperlink ref="E108" r:id="rId83" xr:uid="{625BB658-FDE7-4630-9320-37FA5A565ACA}"/>
    <hyperlink ref="E112" r:id="rId84" display="https://apps.edx.grupodspacemex.org/learning/course/course-v1:eScire+GrupoMexicanodeUsuariosDSpace+v1/block-v1:eScire+GrupoMexicanodeUsuariosDSpace+v1+type@sequential+block@8c61c72636be4c7b81d3122a2b35b906/block-v1:eScire+GrupoMexicanodeUsuariosDSpace+v1+type@vertical+block@bab45c9582ac4029be577ce2dcc6ad47" xr:uid="{D6DDE79C-A9E6-44DE-8A69-0455F86153FE}"/>
    <hyperlink ref="E122" r:id="rId85" xr:uid="{422CBAE9-D558-4C70-87FA-3DEF99562230}"/>
    <hyperlink ref="E91" r:id="rId86" display="https://youtu.be/alQan0-bjKs?si=DS3j3gZJntU_3E88" xr:uid="{A4A769D9-6761-4199-860C-096451392F97}"/>
    <hyperlink ref="E107" r:id="rId87" xr:uid="{59451A28-614B-413B-9D62-F8E7FACE5EE3}"/>
    <hyperlink ref="E113" r:id="rId88" xr:uid="{C440BB8A-B97F-4CF3-AB9F-575DEE356BA8}"/>
    <hyperlink ref="E114" r:id="rId89" xr:uid="{CA25DD77-396A-445A-974C-73BA437AA3E1}"/>
    <hyperlink ref="E121" r:id="rId90" xr:uid="{F839BD99-3107-48E7-8E3B-C70FD1C3A366}"/>
    <hyperlink ref="E96" r:id="rId91" display="https://youtu.be/alQan0-bjKs?si=DS3j3gZJntU_3E88" xr:uid="{EED81DC3-130C-410B-A9D7-84497A61EDA0}"/>
    <hyperlink ref="E116" r:id="rId92" xr:uid="{781981FB-EE5B-4502-B433-5390B6F3F0CC}"/>
    <hyperlink ref="E106" r:id="rId93" xr:uid="{D712721F-5E76-4314-8B6E-15512A6DCD67}"/>
    <hyperlink ref="E98" r:id="rId94" xr:uid="{D956E3EE-C553-4632-B617-55CB3AF653F9}"/>
    <hyperlink ref="E99" r:id="rId95" xr:uid="{F00A987C-D40F-41C2-A4C9-55AD0E334A9D}"/>
    <hyperlink ref="E119" r:id="rId96" xr:uid="{41CB9E56-4CF9-475D-85F6-22C32FEFB22D}"/>
    <hyperlink ref="E118" r:id="rId97" xr:uid="{0730B185-F1CA-497B-A08F-A470ED049210}"/>
    <hyperlink ref="E117" r:id="rId98" xr:uid="{B58BD5FA-823A-4216-B112-E6E247810C4E}"/>
    <hyperlink ref="E120" r:id="rId99" xr:uid="{2F843144-D26E-4466-A854-018EC03CB6B8}"/>
    <hyperlink ref="E105" r:id="rId100" xr:uid="{E80A2DC3-2084-40E4-89EB-B29BDB13FE2F}"/>
    <hyperlink ref="E104" r:id="rId101" xr:uid="{0AD8EF82-BF65-478B-AE88-5B6BF45A2C31}"/>
    <hyperlink ref="E123" r:id="rId102" xr:uid="{229AB447-7AE5-473C-B1D6-D4B43387B675}"/>
    <hyperlink ref="E149" r:id="rId103" xr:uid="{4116E250-5B84-4491-8C78-9034B471A7F9}"/>
    <hyperlink ref="E172" r:id="rId104" xr:uid="{8E04E9B6-60A7-407F-B204-3A90A1048A82}"/>
    <hyperlink ref="E175" r:id="rId105" xr:uid="{9BB25BD0-EDA6-45CB-929D-69579D1EF594}"/>
    <hyperlink ref="E137" r:id="rId106" xr:uid="{D660490C-B791-419B-9B24-D8290FA053E8}"/>
    <hyperlink ref="E138" r:id="rId107" xr:uid="{5D3E97AA-60C6-4D25-88F8-2AD53242CEFC}"/>
    <hyperlink ref="E162" r:id="rId108" xr:uid="{2CD3DF2C-34C8-4E25-B29A-5ED2FAD9336E}"/>
    <hyperlink ref="E163" r:id="rId109" xr:uid="{ADC8B8A4-B586-4098-8F99-FB85C59DBC09}"/>
    <hyperlink ref="E131" r:id="rId110" display="https://www.youtube.com/watch?v=-L7JmBQVpAU_x000a_" xr:uid="{F19095B0-68F2-40ED-8D98-E906A6B71829}"/>
    <hyperlink ref="E145" r:id="rId111" xr:uid="{2D893FF2-55E3-4304-AD4F-7102D49803FA}"/>
    <hyperlink ref="E159" r:id="rId112" xr:uid="{CB80ECBB-D355-434D-BDE5-36CDFEF2C5B3}"/>
    <hyperlink ref="E160" r:id="rId113" xr:uid="{4F30AAB2-BC4A-4A13-951A-6785BF18156D}"/>
    <hyperlink ref="E161" r:id="rId114" xr:uid="{D6A86813-CE85-4EF5-B609-F9939F4B6115}"/>
    <hyperlink ref="E125" r:id="rId115" xr:uid="{FE3F5E83-745E-498B-99D2-B1966CEFBE12}"/>
    <hyperlink ref="E129" r:id="rId116" xr:uid="{3B0BEC11-C45D-4D32-8E80-DF1C8E34C04B}"/>
    <hyperlink ref="E134" r:id="rId117" xr:uid="{5852B426-6A82-4DC5-8CC0-13C7AB59FC7B}"/>
    <hyperlink ref="E136" r:id="rId118" xr:uid="{4797E5BA-C1FC-490A-A95F-C05F59C384B6}"/>
    <hyperlink ref="E178" r:id="rId119" display="https://apps.edx.grupodspacemex.org/learning/course/course-v1:eScire+GrupoMexicanodeUsuariosDSpace+v1/block-v1:eScire+GrupoMexicanodeUsuariosDSpace+v1+type@sequential+block@7f7db7480c074ba0978a2367781939dc/block-v1:eScire+GrupoMexicanodeUsuariosDSpace+v1+type@vertical+block@9dbafbca2225448381dfb2ad3051a7bb" xr:uid="{55EB34C2-B33F-4823-95A8-EF6D60A59B65}"/>
    <hyperlink ref="E174" r:id="rId120" xr:uid="{7BECA793-432B-42A1-8915-3D73C7E0ECC7}"/>
    <hyperlink ref="E151" r:id="rId121" display="https://apps.edx.grupodspacemex.org/learning/course/course-v1:eScire+GrupoMexicanodeUsuariosDSpace+v1/block-v1:eScire+GrupoMexicanodeUsuariosDSpace+v1+type@sequential+block@b3f29ce90bbc4de487f57a222e0aebcf/block-v1:eScire+GrupoMexicanodeUsuariosDSpace+v1+type@vertical+block@877254b8d7954b3fbffcd382165e6e47" xr:uid="{22DE4DA0-66D9-4243-8EBB-C9EFFA5DD292}"/>
    <hyperlink ref="E154" r:id="rId122" display="https://apps.edx.grupodspacemex.org/learning/course/course-v1:eScire+GrupoMexicanodeUsuariosDSpace+v1/block-v1:eScire+GrupoMexicanodeUsuariosDSpace+v1+type@sequential+block@7f7db7480c074ba0978a2367781939dc/block-v1:eScire+GrupoMexicanodeUsuariosDSpace+v1+type@vertical+block@015cbcb3202c4fc591b8f08476a845d7" xr:uid="{A42A7AEA-7BA2-46B5-8785-A6A1B7F52DBF}"/>
    <hyperlink ref="E155" r:id="rId123" display="https://apps.edx.grupodspacemex.org/learning/course/course-v1:eScire+GrupoMexicanodeUsuariosDSpace+v1/block-v1:eScire+GrupoMexicanodeUsuariosDSpace+v1+type@sequential+block@1eac323eb6614f04a89ddc2b2ad81acd/block-v1:eScire+GrupoMexicanodeUsuariosDSpace+v1+type@vertical+block@abe40e60ac68466ea716f075c6e84eff" xr:uid="{206F2227-377D-4CCC-8E52-D4894287F9D7}"/>
    <hyperlink ref="E156" r:id="rId124" display="https://apps.edx.grupodspacemex.org/learning/course/course-v1:eScire+GrupoMexicanodeUsuariosDSpace+v1/block-v1:eScire+GrupoMexicanodeUsuariosDSpace+v1+type@sequential+block@1eac323eb6614f04a89ddc2b2ad81acd/block-v1:eScire+GrupoMexicanodeUsuariosDSpace+v1+type@vertical+block@0fdbefc21acf4f478907a51cb1274f40" xr:uid="{F5392F79-4E44-4ABC-80AF-611E9917DF7A}"/>
    <hyperlink ref="E140" r:id="rId125" xr:uid="{B196399F-E501-4AAC-90B0-ECCE49FE881A}"/>
    <hyperlink ref="E166" r:id="rId126" display="https://apps.edx.grupodspacemex.org/learning/course/course-v1:eScire+GrupoMexicanodeUsuariosDSpace+v1/block-v1:eScire+GrupoMexicanodeUsuariosDSpace+v1+type@sequential+block@1c5075d8735e4276b37c41dd51784053/block-v1:eScire+GrupoMexicanodeUsuariosDSpace+v1+type@vertical+block@8e3a58c8db954909bc3109f7586aabec" xr:uid="{A21C8131-E4A6-4E9B-B59F-EDEC7AA69F0A}"/>
    <hyperlink ref="E164" r:id="rId127" display="https://apps.edx.grupodspacemex.org/learning/course/course-v1:eScire+GrupoMexicanodeUsuariosDSpace+v1/block-v1:eScire+GrupoMexicanodeUsuariosDSpace+v1+type@sequential+block@1c5075d8735e4276b37c41dd51784053/block-v1:eScire+GrupoMexicanodeUsuariosDSpace+v1+type@vertical+block@53dbef63200845468273a0dbc6daf1df" xr:uid="{6114580D-7860-4AA1-A4E0-573DBF049854}"/>
    <hyperlink ref="E127" r:id="rId128" xr:uid="{FADE3D4A-FF41-4D8C-A188-086DF8CC0376}"/>
    <hyperlink ref="E128" r:id="rId129" xr:uid="{6A0ECCAC-A690-4F52-8666-F95D7B73D2CD}"/>
    <hyperlink ref="E135" r:id="rId130" xr:uid="{9DB49CB3-17BB-4735-B0B0-25F26C34E26F}"/>
    <hyperlink ref="E148" r:id="rId131" xr:uid="{0815F19A-AD9B-4A0C-B40A-2E2215F82C16}"/>
    <hyperlink ref="E165" r:id="rId132" xr:uid="{72F79B88-BC14-4A29-99DB-EF9ADBAE955E}"/>
    <hyperlink ref="E167" r:id="rId133" xr:uid="{4ED6115F-842A-44DC-BD44-B30345595C7D}"/>
    <hyperlink ref="E169" r:id="rId134" xr:uid="{828AA4CD-6657-4F83-9613-8672665CC00B}"/>
    <hyperlink ref="E170" r:id="rId135" xr:uid="{AE962F82-23CD-4B9E-AB6F-EFE55A9D9122}"/>
    <hyperlink ref="E171" r:id="rId136" xr:uid="{496EF547-05B7-4566-9C81-BC2226EBAA5C}"/>
    <hyperlink ref="E179" r:id="rId137" xr:uid="{61FF4F3E-B00B-4C53-99FC-2BDE6AC5EE4F}"/>
    <hyperlink ref="E180" r:id="rId138" xr:uid="{F24617C4-CF3D-498C-B694-E49E4B7E869A}"/>
    <hyperlink ref="E181" r:id="rId139" xr:uid="{6A46C1D9-409E-4CB9-92E1-56DE054C5CB0}"/>
    <hyperlink ref="E182" r:id="rId140" xr:uid="{D66D5BEE-197C-405F-BA65-A71EFB50C4CC}"/>
    <hyperlink ref="E126" r:id="rId141" xr:uid="{E0B86426-BED4-4698-A090-73C25BE32B23}"/>
    <hyperlink ref="E133" r:id="rId142" xr:uid="{98011D45-81A4-4D6C-BBA2-C1FA629BD0EC}"/>
    <hyperlink ref="E139" r:id="rId143" xr:uid="{9738670C-98DE-4C96-98C7-1E1AB1598B48}"/>
    <hyperlink ref="E124" r:id="rId144" xr:uid="{4ACA102D-FC13-4EF7-9661-BF4EEDF7823D}"/>
    <hyperlink ref="E141" r:id="rId145" xr:uid="{5ED9CDD9-7A3F-48B7-A68E-7EF300AF6CAF}"/>
    <hyperlink ref="E244" r:id="rId146" display="https://apps.edx.grupodspacemex.org/learning/course/course-v1:eScire+GrupoMexicanodeUsuariosDSpace+v1/block-v1:eScire+GrupoMexicanodeUsuariosDSpace+v1+type@sequential+block@dc589e66778b43bda6a8ede00ae90446/block-v1:eScire+GrupoMexicanodeUsuariosDSpace+v1+type@vertical+block@713f9c81a650433b9f60ab2750b9f1c8" xr:uid="{98B42CE0-8429-43F4-B0FF-219C54FA299E}"/>
    <hyperlink ref="E212" r:id="rId147" xr:uid="{F16515D6-09F4-4A14-87D2-9D78F865BA05}"/>
    <hyperlink ref="E259" r:id="rId148" xr:uid="{8840E525-D6D6-487A-BEF7-1D35A9EDD743}"/>
    <hyperlink ref="E262" r:id="rId149" xr:uid="{0BB57D35-320E-4B90-8DD2-445C33538511}"/>
    <hyperlink ref="E263" r:id="rId150" xr:uid="{2E616FA7-E0D8-47B3-AAB2-3201E8A14703}"/>
    <hyperlink ref="E248" r:id="rId151" xr:uid="{B1174479-3BE1-41A6-8AEB-D20A82EEAE21}"/>
    <hyperlink ref="E219" r:id="rId152" xr:uid="{EE9A7DC9-7151-4E7D-BD30-7A2D52E26736}"/>
    <hyperlink ref="E226" r:id="rId153" display="https://apps.edx.grupodspacemex.org/learning/course/course-v1:eScire+GrupoMexicanodeUsuariosDSpace+v1/block-v1:eScire+GrupoMexicanodeUsuariosDSpace+v1+type@sequential+block@1c5075d8735e4276b37c41dd51784053/block-v1:eScire+GrupoMexicanodeUsuariosDSpace+v1+type@vertical+block@a7843b1730924b1d8c7c6c446dce5a35" xr:uid="{4A7AC487-41B9-4954-B33B-75934026EADB}"/>
    <hyperlink ref="E240" r:id="rId154" xr:uid="{B8E84052-A8C6-468D-8D5D-CE76CF9CFDEE}"/>
    <hyperlink ref="E245" r:id="rId155" xr:uid="{F943D1F3-07D1-410A-A683-482D2079429A}"/>
    <hyperlink ref="E215" r:id="rId156" xr:uid="{E36DF89F-B074-4A93-8D2F-196169F728B5}"/>
    <hyperlink ref="E216" r:id="rId157" xr:uid="{CFAE7310-370A-489A-9126-A2F566F22A17}"/>
    <hyperlink ref="E218" r:id="rId158" xr:uid="{A977F4DB-8927-4486-894D-08CDEB171C9B}"/>
    <hyperlink ref="E183" r:id="rId159" xr:uid="{E3BA954D-40AA-4A0F-960A-4690AB14AA5A}"/>
    <hyperlink ref="E211" r:id="rId160" xr:uid="{F311B264-4922-4ED7-910B-9CCEB78EFFBE}"/>
    <hyperlink ref="E186" r:id="rId161" xr:uid="{E2F25F6B-6E6E-466D-A176-DB16A7026152}"/>
    <hyperlink ref="E187" r:id="rId162" xr:uid="{76BE8AC2-6E1A-4790-9CDC-A5F4D579E6D9}"/>
    <hyperlink ref="E188" r:id="rId163" xr:uid="{CCB863F1-0476-4FA3-9514-E67E449EB62E}"/>
    <hyperlink ref="E220" r:id="rId164" xr:uid="{18306729-3389-45A4-8BD2-4324650E61C7}"/>
    <hyperlink ref="E221" r:id="rId165" xr:uid="{F920281E-2A03-4CE8-B18F-7434A44BA306}"/>
    <hyperlink ref="E222" r:id="rId166" xr:uid="{06E49E71-5645-4179-A28C-FDA1BDEEA569}"/>
    <hyperlink ref="E234" r:id="rId167" xr:uid="{68309996-C7F2-41CE-AA4F-A172C6342F4F}"/>
    <hyperlink ref="E235" r:id="rId168" display="https://apps.edx.grupodspacemex.org/learning/course/course-v1:eScire+GrupoMexicanodeUsuariosDSpace+v1/block-v1:eScire+GrupoMexicanodeUsuariosDSpace+v1+type@sequential+block@77645a4a9b1b4a68b6155b4eb9b4ea07/block-v1:eScire+GrupoMexicanodeUsuariosDSpace+v1+type@vertical+block@3d75e07e83ba47099331f71a80a545be" xr:uid="{800D6A85-7AA0-4887-B1D1-5B528AC5E88E}"/>
    <hyperlink ref="E246" r:id="rId169" display="https://apps.edx.grupodspacemex.org/learning/course/course-v1:eScire+GrupoMexicanodeUsuariosDSpace+v1/block-v1:eScire+GrupoMexicanodeUsuariosDSpace+v1+type@sequential+block@0ebd06ac0f314273b4c262a515f663c4/block-v1:eScire+GrupoMexicanodeUsuariosDSpace+v1+type@vertical+block@0b9bdf32c39348189ecfffa6e0d8ab5b" xr:uid="{F4F63E97-2D66-4C87-903C-8F5AB1C37A19}"/>
    <hyperlink ref="E247" r:id="rId170" display="https://apps.edx.grupodspacemex.org/learning/course/course-v1:eScire+GrupoMexicanodeUsuariosDSpace+v1/block-v1:eScire+GrupoMexicanodeUsuariosDSpace+v1+type@sequential+block@0ebd06ac0f314273b4c262a515f663c4/block-v1:eScire+GrupoMexicanodeUsuariosDSpace+v1+type@vertical+block@0b9bdf32c39348189ecfffa6e0d8ab5b" xr:uid="{46DBD0CC-0673-4B47-A1B4-B5643FEA2F84}"/>
    <hyperlink ref="E255" r:id="rId171" display="https://apps.edx.grupodspacemex.org/learning/course/course-v1:eScire+GrupoMexicanodeUsuariosDSpace+v1/block-v1:eScire+GrupoMexicanodeUsuariosDSpace+v1+type@sequential+block@86f483e5d822494592325be5b5deb93e/block-v1:eScire+GrupoMexicanodeUsuariosDSpace+v1+type@vertical+block@948b701983124c8d9f8727dbc134e406" xr:uid="{1F276D54-C0E8-4708-9D67-1CDFD8E0A2C1}"/>
    <hyperlink ref="E258" r:id="rId172" display="https://youtube.com/playlist?list=PL3v967QJtZAP9b---lrch9eGcSUg96rgd&amp;si=JiM0EqU7khjwO5ct" xr:uid="{453EEA3A-7296-4B35-A342-DF69EC1B9F5B}"/>
    <hyperlink ref="E260" r:id="rId173" display="https://apps.edx.grupodspacemex.org/learning/course/course-v1:eScire+GrupoMexicanodeUsuariosDSpace+v1/block-v1:eScire+GrupoMexicanodeUsuariosDSpace+v1+type@sequential+block@77645a4a9b1b4a68b6155b4eb9b4ea07/block-v1:eScire+GrupoMexicanodeUsuariosDSpace+v1+type@vertical+block@3d75e07e83ba47099331f71a80a545be" xr:uid="{64890D48-EAB8-465F-823E-B63A9A15CB36}"/>
    <hyperlink ref="E261" r:id="rId174" display="https://apps.edx.grupodspacemex.org/learning/course/course-v1:eScire+GrupoMexicanodeUsuariosDSpace+v1/block-v1:eScire+GrupoMexicanodeUsuariosDSpace+v1+type@sequential+block@98007257788d4d3f875ac31e814eb1ed/block-v1:eScire+GrupoMexicanodeUsuariosDSpace+v1+type@vertical+block@8a292263422d4e2e8ee548729423c270" xr:uid="{5430F933-18BC-43F7-9E0D-16C2A825BB12}"/>
    <hyperlink ref="E193" r:id="rId175" xr:uid="{BDF355A2-EAC1-4EBB-82B7-DAC1A97531E5}"/>
    <hyperlink ref="E194" r:id="rId176" xr:uid="{4005B785-E190-4F8F-B1AB-08F6A0C8CCFC}"/>
    <hyperlink ref="E209" r:id="rId177" xr:uid="{59C15617-5774-4647-AE6A-A75921398876}"/>
    <hyperlink ref="E191" r:id="rId178" xr:uid="{179A03F2-0839-4842-BACB-845759B2B948}"/>
    <hyperlink ref="E192" r:id="rId179" xr:uid="{38302F9A-C54A-4552-A377-C133BFE700E3}"/>
    <hyperlink ref="E199" r:id="rId180" xr:uid="{76612C31-2763-44D5-ADCE-89DCE93EA2F1}"/>
    <hyperlink ref="E210" r:id="rId181" xr:uid="{02C07697-DD85-4FF4-9A1F-EA8935B869E8}"/>
    <hyperlink ref="E217" r:id="rId182" display="https://apps.edx.grupodspacemex.org/learning/course/course-v1:eScire+GrupoMexicanodeUsuariosDSpace+v1/block-v1:eScire+GrupoMexicanodeUsuariosDSpace+v1+type@sequential+block@77645a4a9b1b4a68b6155b4eb9b4ea07/block-v1:eScire+GrupoMexicanodeUsuariosDSpace+v1+type@vertical+block@vertical14" xr:uid="{C549804E-1089-4FC3-B3AD-9A9A9248C021}"/>
    <hyperlink ref="E190" r:id="rId183" xr:uid="{950D9C83-FC74-4E9D-BAF2-27CBB6E14E5C}"/>
    <hyperlink ref="E195" r:id="rId184" xr:uid="{F64DEA01-0883-4CD2-ADBB-FA972723950E}"/>
    <hyperlink ref="E196" r:id="rId185" display="https://apps.edx.grupodspacemex.org/learning/course/course-v1:eScire+GrupoMexicanodeUsuariosDSpace+v1/block-v1:eScire+GrupoMexicanodeUsuariosDSpace+v1+type@sequential+block@8ab9f03f15d847248e1ebc2cf90f712c/block-v1:eScire+GrupoMexicanodeUsuariosDSpace+v1+type@vertical+block@21de57d2a43e40fc925860e27f572240" xr:uid="{577F149E-B331-48F7-A847-5D2F94289148}"/>
    <hyperlink ref="E197" r:id="rId186" display="https://apps.edx.grupodspacemex.org/learning/course/course-v1:eScire+GrupoMexicanodeUsuariosDSpace+v1/block-v1:eScire+GrupoMexicanodeUsuariosDSpace+v1+type@sequential+block@0ebd06ac0f314273b4c262a515f663c4/block-v1:eScire+GrupoMexicanodeUsuariosDSpace+v1+type@vertical+block@d6e394445bc34f249872fdb0e9fa6108" xr:uid="{32BACEE1-6326-4C07-98DF-B26936020FB4}"/>
    <hyperlink ref="E198" r:id="rId187" display="https://apps.edx.grupodspacemex.org/learning/course/course-v1:eScire+GrupoMexicanodeUsuariosDSpace+v1/block-v1:eScire+GrupoMexicanodeUsuariosDSpace+v1+type@sequential+block@00180bc0d9044f28b46c72070ce22541/block-v1:eScire+GrupoMexicanodeUsuariosDSpace+v1+type@vertical+block@9fe70bcd8c474cbfbac4dfba19141ddd" xr:uid="{E5FFB716-481B-4BAA-BBB6-1B877C4B1499}"/>
    <hyperlink ref="E208" r:id="rId188" display="https://apps.edx.grupodspacemex.org/learning/course/course-v1:eScire+GrupoMexicanodeUsuariosDSpace+v1/block-v1:eScire+GrupoMexicanodeUsuariosDSpace+v1+type@sequential+block@7f7db7480c074ba0978a2367781939dc/block-v1:eScire+GrupoMexicanodeUsuariosDSpace+v1+type@vertical+block@9dbafbca2225448381dfb2ad3051a7b" xr:uid="{05D4B29F-B6B9-4727-BFDB-73B2BDAEA385}"/>
    <hyperlink ref="E224" r:id="rId189" display="https://apps.edx.grupodspacemex.org/learning/course/course-v1:eScire+GrupoMexicanodeUsuariosDSpace+v1/block-v1:eScire+GrupoMexicanodeUsuariosDSpace+v1+type@sequential+block@b3f29ce90bbc4de487f57a222e0aebcf/block-v1:eScire+GrupoMexicanodeUsuariosDSpace+v1+type@vertical+block@8db0ca78db71459089aef9380e8e0a4d" xr:uid="{902E9838-1DC0-4440-BF8F-1A1B1654717B}"/>
    <hyperlink ref="E225" r:id="rId190" display="https://apps.edx.grupodspacemex.org/learning/course/course-v1:eScire+GrupoMexicanodeUsuariosDSpace+v1/block-v1:eScire+GrupoMexicanodeUsuariosDSpace+v1+type@sequential+block@1eac323eb6614f04a89ddc2b2ad81acd/block-v1:eScire+GrupoMexicanodeUsuariosDSpace+v1+type@vertical+block@cc551e03e55b4019a3764246f52f3583" xr:uid="{1CC0259D-A1C3-42B3-A198-1B054059C7A5}"/>
    <hyperlink ref="E201" r:id="rId191" display="https://apps.edx.grupodspacemex.org/learning/course/course-v1:eScire+GrupoMexicanodeUsuariosDSpace+v1/block-v1:eScire+GrupoMexicanodeUsuariosDSpace+v1+type@sequential+block@de843d8354f44e43b7d37c893778c993/block-v1:eScire+GrupoMexicanodeUsuariosDSpace+v1+type@vertical+block@59402878a70042c28d5eb356e782dfc4" xr:uid="{4B76E8A3-865C-4C1D-A630-23FFE1E9E97D}"/>
    <hyperlink ref="E206" r:id="rId192" xr:uid="{3ECEF8E8-B165-49AC-ACBA-0852224A64C6}"/>
    <hyperlink ref="E189" r:id="rId193" xr:uid="{C148CEDF-CBB3-4CEE-927F-EA290098D312}"/>
    <hyperlink ref="E200" r:id="rId194" display="https://wiki.lyrasis.org/pages/viewpage.action?pageId=384631003" xr:uid="{5EF90767-A336-4287-B43D-3CB2A4812BB6}"/>
    <hyperlink ref="E266" r:id="rId195" xr:uid="{C6508328-3406-4334-B637-F8CE46696FA5}"/>
    <hyperlink ref="E223" r:id="rId196" xr:uid="{33218EEE-6FED-4EA8-857F-2A6A0A661636}"/>
    <hyperlink ref="E214" r:id="rId197" xr:uid="{91CB1673-125F-4967-9C7C-BE5EA96F9B5C}"/>
    <hyperlink ref="E241" r:id="rId198" xr:uid="{427DF6E9-1B33-4EE7-97B4-3C2B173E71F3}"/>
    <hyperlink ref="E242" r:id="rId199" xr:uid="{54795EDD-02F8-44EE-9C18-4FE52457F70E}"/>
    <hyperlink ref="E243" r:id="rId200" xr:uid="{DDE449FA-94BB-4B34-BF1D-F5FECE5582B7}"/>
    <hyperlink ref="E249" r:id="rId201" xr:uid="{240D325B-372B-49EE-B20D-46CE2A067E06}"/>
    <hyperlink ref="E207" r:id="rId202" xr:uid="{88D142B7-C5C3-47F9-A6B6-BFBD2BAD14C3}"/>
    <hyperlink ref="E267" r:id="rId203" xr:uid="{B8FC556A-0E70-454B-88A0-CCEEBE7AAFC4}"/>
    <hyperlink ref="E269" r:id="rId204" xr:uid="{33F41B58-CDB0-42EE-AD44-AFF3237AF777}"/>
    <hyperlink ref="E270" r:id="rId205" xr:uid="{25EE7D4E-3347-4AEE-9CC3-C8A6F8D08856}"/>
    <hyperlink ref="E271" r:id="rId206" xr:uid="{A8249571-FC51-43AE-B26A-F72779DF521F}"/>
    <hyperlink ref="E273" r:id="rId207" xr:uid="{2993AFED-3303-4614-9528-0EED4EC3AF54}"/>
    <hyperlink ref="E274" r:id="rId208" xr:uid="{E1F12656-4DA7-42C5-B9CF-7A9B6461F8D8}"/>
    <hyperlink ref="E275" r:id="rId209" xr:uid="{EA56CD79-DD1A-4AE3-A62B-E5591F46C686}"/>
    <hyperlink ref="E276" r:id="rId210" xr:uid="{9D65B9CE-0E9F-49B4-B259-948BDE3FC3EA}"/>
    <hyperlink ref="E278" r:id="rId211" xr:uid="{CDA1FA99-316C-4681-A10C-6A6FFE511074}"/>
    <hyperlink ref="E279" r:id="rId212" xr:uid="{9619332A-40B6-4281-AD12-4F35123B7934}"/>
    <hyperlink ref="E281:E283" r:id="rId213" display="https://www.facebook.com/photo?fbid=122111865212880371&amp;set=pb.61576411144013.-2207520000" xr:uid="{EF48B1ED-EA8D-4ED9-869B-D40C75D5FBC8}"/>
    <hyperlink ref="E281" r:id="rId214" xr:uid="{4732C9B6-7263-4C0B-84EA-CEAC9BD684E5}"/>
    <hyperlink ref="E282" r:id="rId215" xr:uid="{FDE286BF-BBB9-44B8-81BE-AD6F4F37E38D}"/>
    <hyperlink ref="E283" r:id="rId216" xr:uid="{5813C8F8-C3D4-451C-9A98-8E9824DE215B}"/>
    <hyperlink ref="E272" r:id="rId217" xr:uid="{FF1AA1B1-557B-485D-8D52-A5B1A8681353}"/>
    <hyperlink ref="E286" r:id="rId218" xr:uid="{67D0D4DD-4C4A-4B50-9780-5EE82EDAC7C0}"/>
    <hyperlink ref="E287" r:id="rId219" xr:uid="{BB5AB27C-B804-40E8-B28E-8BED09BB53CB}"/>
    <hyperlink ref="E288" r:id="rId220" xr:uid="{03B2AB4F-04CF-463B-9ECE-9EBFF7E13231}"/>
    <hyperlink ref="E289" r:id="rId221" xr:uid="{C12B0824-8EBF-4817-BDE6-EE6033B5082E}"/>
  </hyperlinks>
  <pageMargins left="0.75" right="0.75" top="1" bottom="1" header="0.5" footer="0.5"/>
  <drawing r:id="rId22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7C30E-8682-4866-AEC1-5E5CAF2DAC5E}">
  <sheetPr filterMode="1"/>
  <dimension ref="A1:G63"/>
  <sheetViews>
    <sheetView topLeftCell="A4" workbookViewId="0">
      <selection activeCell="E27" sqref="E27"/>
    </sheetView>
  </sheetViews>
  <sheetFormatPr baseColWidth="10" defaultColWidth="8.83203125" defaultRowHeight="15" x14ac:dyDescent="0.2"/>
  <cols>
    <col min="1" max="1" width="23.6640625" customWidth="1"/>
    <col min="2" max="2" width="35.5" customWidth="1"/>
    <col min="3" max="3" width="15.5" customWidth="1"/>
    <col min="4" max="4" width="25.83203125" customWidth="1"/>
    <col min="5" max="5" width="66.83203125" customWidth="1"/>
    <col min="6" max="6" width="52.6640625" customWidth="1"/>
    <col min="7" max="7" width="9.1640625"/>
  </cols>
  <sheetData>
    <row r="1" spans="1:7" x14ac:dyDescent="0.2">
      <c r="D1">
        <v>2</v>
      </c>
    </row>
    <row r="3" spans="1:7" ht="26" x14ac:dyDescent="0.2">
      <c r="A3" s="137"/>
      <c r="B3" s="137"/>
      <c r="C3" s="135" t="s">
        <v>12</v>
      </c>
      <c r="D3" s="135"/>
      <c r="E3" s="132" t="s">
        <v>134</v>
      </c>
    </row>
    <row r="4" spans="1:7" ht="26" x14ac:dyDescent="0.3">
      <c r="A4" s="137"/>
      <c r="B4" s="137"/>
      <c r="C4" s="138" t="s">
        <v>1</v>
      </c>
      <c r="D4" s="138"/>
      <c r="E4" s="132"/>
    </row>
    <row r="7" spans="1:7" ht="39" customHeight="1" x14ac:dyDescent="0.2">
      <c r="A7" s="118" t="s">
        <v>509</v>
      </c>
      <c r="B7" s="118"/>
      <c r="C7" s="118"/>
      <c r="D7" s="9">
        <f>SUM(G10:G56)</f>
        <v>59.139999999999993</v>
      </c>
    </row>
    <row r="9" spans="1:7" ht="16" x14ac:dyDescent="0.2">
      <c r="A9" s="34" t="s">
        <v>34</v>
      </c>
      <c r="B9" s="34" t="s">
        <v>35</v>
      </c>
      <c r="C9" s="34" t="s">
        <v>36</v>
      </c>
      <c r="D9" s="34" t="s">
        <v>39</v>
      </c>
      <c r="E9" s="35" t="s">
        <v>37</v>
      </c>
      <c r="F9" s="35" t="s">
        <v>40</v>
      </c>
      <c r="G9" s="34" t="s">
        <v>41</v>
      </c>
    </row>
    <row r="10" spans="1:7" ht="34" hidden="1" x14ac:dyDescent="0.2">
      <c r="A10" s="55" t="s">
        <v>233</v>
      </c>
      <c r="B10" s="55" t="s">
        <v>510</v>
      </c>
      <c r="C10" s="60">
        <v>45713</v>
      </c>
      <c r="D10" s="43" t="s">
        <v>212</v>
      </c>
      <c r="E10" s="84" t="s">
        <v>511</v>
      </c>
      <c r="F10" s="55" t="s">
        <v>512</v>
      </c>
      <c r="G10" s="53">
        <v>3</v>
      </c>
    </row>
    <row r="11" spans="1:7" ht="17" hidden="1" x14ac:dyDescent="0.2">
      <c r="A11" s="55" t="s">
        <v>233</v>
      </c>
      <c r="B11" s="55" t="s">
        <v>510</v>
      </c>
      <c r="C11" s="60">
        <v>45708</v>
      </c>
      <c r="D11" s="43" t="s">
        <v>143</v>
      </c>
      <c r="E11" s="84" t="s">
        <v>511</v>
      </c>
      <c r="F11" s="43" t="s">
        <v>513</v>
      </c>
      <c r="G11" s="62">
        <v>0.33</v>
      </c>
    </row>
    <row r="12" spans="1:7" ht="17" hidden="1" x14ac:dyDescent="0.2">
      <c r="A12" s="55" t="s">
        <v>233</v>
      </c>
      <c r="B12" s="55" t="s">
        <v>510</v>
      </c>
      <c r="C12" s="60">
        <v>45735</v>
      </c>
      <c r="D12" s="43" t="s">
        <v>154</v>
      </c>
      <c r="E12" s="78" t="s">
        <v>514</v>
      </c>
      <c r="F12" s="43" t="s">
        <v>515</v>
      </c>
      <c r="G12" s="53">
        <v>0.5</v>
      </c>
    </row>
    <row r="13" spans="1:7" ht="17" hidden="1" x14ac:dyDescent="0.2">
      <c r="A13" s="55" t="s">
        <v>516</v>
      </c>
      <c r="B13" s="55" t="s">
        <v>510</v>
      </c>
      <c r="C13" s="60">
        <v>45728</v>
      </c>
      <c r="D13" s="43" t="s">
        <v>143</v>
      </c>
      <c r="E13" s="46" t="s">
        <v>514</v>
      </c>
      <c r="F13" s="43" t="s">
        <v>517</v>
      </c>
      <c r="G13" s="62">
        <v>0.2</v>
      </c>
    </row>
    <row r="14" spans="1:7" ht="17" hidden="1" x14ac:dyDescent="0.2">
      <c r="A14" s="55" t="s">
        <v>152</v>
      </c>
      <c r="B14" s="55" t="s">
        <v>510</v>
      </c>
      <c r="C14" s="60">
        <v>45728</v>
      </c>
      <c r="D14" s="43" t="s">
        <v>212</v>
      </c>
      <c r="E14" s="78" t="s">
        <v>514</v>
      </c>
      <c r="F14" s="43" t="s">
        <v>518</v>
      </c>
      <c r="G14" s="62">
        <v>1</v>
      </c>
    </row>
    <row r="15" spans="1:7" ht="34" hidden="1" x14ac:dyDescent="0.2">
      <c r="A15" s="55" t="s">
        <v>152</v>
      </c>
      <c r="B15" s="55" t="s">
        <v>510</v>
      </c>
      <c r="C15" s="82">
        <v>45772</v>
      </c>
      <c r="D15" s="43" t="s">
        <v>154</v>
      </c>
      <c r="E15" s="85" t="s">
        <v>519</v>
      </c>
      <c r="F15" s="55" t="s">
        <v>520</v>
      </c>
      <c r="G15" s="81">
        <v>0.33</v>
      </c>
    </row>
    <row r="16" spans="1:7" ht="17" hidden="1" x14ac:dyDescent="0.2">
      <c r="A16" s="55" t="s">
        <v>152</v>
      </c>
      <c r="B16" s="55" t="s">
        <v>510</v>
      </c>
      <c r="C16" s="83">
        <v>45764</v>
      </c>
      <c r="D16" s="73" t="s">
        <v>143</v>
      </c>
      <c r="E16" s="79" t="s">
        <v>521</v>
      </c>
      <c r="F16" s="73" t="s">
        <v>522</v>
      </c>
      <c r="G16" s="73">
        <v>0.42</v>
      </c>
    </row>
    <row r="17" spans="1:7" ht="17" hidden="1" x14ac:dyDescent="0.2">
      <c r="A17" s="55" t="s">
        <v>233</v>
      </c>
      <c r="B17" s="55" t="s">
        <v>510</v>
      </c>
      <c r="C17" s="83">
        <v>45752</v>
      </c>
      <c r="D17" s="43" t="s">
        <v>365</v>
      </c>
      <c r="E17" s="86" t="s">
        <v>523</v>
      </c>
      <c r="F17" s="43" t="s">
        <v>524</v>
      </c>
      <c r="G17" s="117">
        <v>0.25</v>
      </c>
    </row>
    <row r="18" spans="1:7" ht="34" hidden="1" x14ac:dyDescent="0.2">
      <c r="A18" s="55" t="s">
        <v>152</v>
      </c>
      <c r="B18" s="55" t="s">
        <v>510</v>
      </c>
      <c r="C18" s="83">
        <v>45751</v>
      </c>
      <c r="D18" s="43" t="s">
        <v>143</v>
      </c>
      <c r="E18" s="71" t="s">
        <v>525</v>
      </c>
      <c r="F18" s="55" t="s">
        <v>526</v>
      </c>
      <c r="G18" s="117">
        <v>1.0900000000000001</v>
      </c>
    </row>
    <row r="19" spans="1:7" ht="17" x14ac:dyDescent="0.2">
      <c r="A19" s="55" t="s">
        <v>408</v>
      </c>
      <c r="B19" s="55" t="s">
        <v>510</v>
      </c>
      <c r="C19" s="60">
        <v>45807</v>
      </c>
      <c r="D19" s="55" t="s">
        <v>154</v>
      </c>
      <c r="E19" s="96" t="s">
        <v>527</v>
      </c>
      <c r="F19" s="55" t="s">
        <v>528</v>
      </c>
      <c r="G19" s="97">
        <v>16</v>
      </c>
    </row>
    <row r="20" spans="1:7" ht="32" x14ac:dyDescent="0.2">
      <c r="A20" s="55" t="s">
        <v>408</v>
      </c>
      <c r="B20" s="55" t="s">
        <v>510</v>
      </c>
      <c r="C20" s="60">
        <v>45805</v>
      </c>
      <c r="D20" s="55" t="s">
        <v>154</v>
      </c>
      <c r="E20" s="98" t="s">
        <v>529</v>
      </c>
      <c r="F20" s="55" t="s">
        <v>530</v>
      </c>
      <c r="G20" s="97">
        <v>0.33</v>
      </c>
    </row>
    <row r="21" spans="1:7" ht="17" x14ac:dyDescent="0.2">
      <c r="A21" s="55" t="s">
        <v>408</v>
      </c>
      <c r="B21" s="55" t="s">
        <v>510</v>
      </c>
      <c r="C21" s="60">
        <v>45805</v>
      </c>
      <c r="D21" s="55" t="s">
        <v>154</v>
      </c>
      <c r="E21" s="98" t="s">
        <v>531</v>
      </c>
      <c r="F21" s="55" t="s">
        <v>532</v>
      </c>
      <c r="G21" s="97">
        <v>0.33</v>
      </c>
    </row>
    <row r="22" spans="1:7" ht="34" x14ac:dyDescent="0.2">
      <c r="A22" s="55" t="s">
        <v>408</v>
      </c>
      <c r="B22" s="55" t="s">
        <v>510</v>
      </c>
      <c r="C22" s="60">
        <v>45805</v>
      </c>
      <c r="D22" s="55" t="s">
        <v>154</v>
      </c>
      <c r="E22" s="98" t="s">
        <v>533</v>
      </c>
      <c r="F22" s="55" t="s">
        <v>534</v>
      </c>
      <c r="G22" s="97">
        <v>0.33</v>
      </c>
    </row>
    <row r="23" spans="1:7" ht="17" x14ac:dyDescent="0.2">
      <c r="A23" s="55" t="s">
        <v>408</v>
      </c>
      <c r="B23" s="55" t="s">
        <v>510</v>
      </c>
      <c r="C23" s="60">
        <v>45805</v>
      </c>
      <c r="D23" s="55" t="s">
        <v>154</v>
      </c>
      <c r="E23" s="96" t="s">
        <v>527</v>
      </c>
      <c r="F23" s="55" t="s">
        <v>528</v>
      </c>
      <c r="G23" s="97">
        <v>1.5</v>
      </c>
    </row>
    <row r="24" spans="1:7" ht="32" x14ac:dyDescent="0.2">
      <c r="A24" s="55" t="s">
        <v>408</v>
      </c>
      <c r="B24" s="55" t="s">
        <v>510</v>
      </c>
      <c r="C24" s="60">
        <v>45798</v>
      </c>
      <c r="D24" s="55" t="s">
        <v>154</v>
      </c>
      <c r="E24" s="98" t="s">
        <v>535</v>
      </c>
      <c r="F24" s="55" t="s">
        <v>536</v>
      </c>
      <c r="G24" s="97">
        <v>0.66</v>
      </c>
    </row>
    <row r="25" spans="1:7" ht="17" x14ac:dyDescent="0.2">
      <c r="A25" s="55" t="s">
        <v>408</v>
      </c>
      <c r="B25" s="55" t="s">
        <v>510</v>
      </c>
      <c r="C25" s="60">
        <v>45798</v>
      </c>
      <c r="D25" s="55" t="s">
        <v>154</v>
      </c>
      <c r="E25" s="96" t="s">
        <v>527</v>
      </c>
      <c r="F25" s="55" t="s">
        <v>528</v>
      </c>
      <c r="G25" s="97">
        <v>3.42</v>
      </c>
    </row>
    <row r="26" spans="1:7" ht="17" x14ac:dyDescent="0.2">
      <c r="A26" s="55" t="s">
        <v>408</v>
      </c>
      <c r="B26" s="55" t="s">
        <v>510</v>
      </c>
      <c r="C26" s="60">
        <v>45797</v>
      </c>
      <c r="D26" s="55" t="s">
        <v>483</v>
      </c>
      <c r="E26" s="96" t="s">
        <v>537</v>
      </c>
      <c r="F26" s="55" t="s">
        <v>538</v>
      </c>
      <c r="G26" s="97">
        <v>0.5</v>
      </c>
    </row>
    <row r="27" spans="1:7" ht="17" x14ac:dyDescent="0.2">
      <c r="A27" s="55" t="s">
        <v>408</v>
      </c>
      <c r="B27" s="55" t="s">
        <v>510</v>
      </c>
      <c r="C27" s="60">
        <v>45797</v>
      </c>
      <c r="D27" s="55" t="s">
        <v>154</v>
      </c>
      <c r="E27" s="96" t="s">
        <v>539</v>
      </c>
      <c r="F27" s="55" t="s">
        <v>528</v>
      </c>
      <c r="G27" s="97">
        <v>0.83</v>
      </c>
    </row>
    <row r="28" spans="1:7" ht="17" x14ac:dyDescent="0.2">
      <c r="A28" s="55" t="s">
        <v>408</v>
      </c>
      <c r="B28" s="55" t="s">
        <v>510</v>
      </c>
      <c r="C28" s="60">
        <v>45797</v>
      </c>
      <c r="D28" s="55" t="s">
        <v>154</v>
      </c>
      <c r="E28" s="96" t="s">
        <v>539</v>
      </c>
      <c r="F28" s="55" t="s">
        <v>528</v>
      </c>
      <c r="G28" s="97">
        <v>0.5</v>
      </c>
    </row>
    <row r="29" spans="1:7" ht="17" x14ac:dyDescent="0.2">
      <c r="A29" s="55" t="s">
        <v>408</v>
      </c>
      <c r="B29" s="55" t="s">
        <v>510</v>
      </c>
      <c r="C29" s="60">
        <v>45797</v>
      </c>
      <c r="D29" s="55" t="s">
        <v>154</v>
      </c>
      <c r="E29" s="96" t="s">
        <v>539</v>
      </c>
      <c r="F29" s="55" t="s">
        <v>528</v>
      </c>
      <c r="G29" s="97">
        <v>0.25</v>
      </c>
    </row>
    <row r="30" spans="1:7" ht="17" x14ac:dyDescent="0.2">
      <c r="A30" s="55" t="s">
        <v>408</v>
      </c>
      <c r="B30" s="55" t="s">
        <v>510</v>
      </c>
      <c r="C30" s="60">
        <v>45797</v>
      </c>
      <c r="D30" s="55" t="s">
        <v>154</v>
      </c>
      <c r="E30" s="96" t="s">
        <v>539</v>
      </c>
      <c r="F30" s="55" t="s">
        <v>528</v>
      </c>
      <c r="G30" s="97">
        <v>6.83</v>
      </c>
    </row>
    <row r="31" spans="1:7" ht="17" x14ac:dyDescent="0.2">
      <c r="A31" s="55" t="s">
        <v>408</v>
      </c>
      <c r="B31" s="55" t="s">
        <v>510</v>
      </c>
      <c r="C31" s="60">
        <v>45796</v>
      </c>
      <c r="D31" s="55" t="s">
        <v>148</v>
      </c>
      <c r="E31" s="96" t="s">
        <v>539</v>
      </c>
      <c r="F31" s="55" t="s">
        <v>540</v>
      </c>
      <c r="G31" s="97">
        <v>1.18</v>
      </c>
    </row>
    <row r="32" spans="1:7" ht="17" x14ac:dyDescent="0.2">
      <c r="A32" s="55" t="s">
        <v>408</v>
      </c>
      <c r="B32" s="55" t="s">
        <v>510</v>
      </c>
      <c r="C32" s="60">
        <v>45793</v>
      </c>
      <c r="D32" s="55" t="s">
        <v>483</v>
      </c>
      <c r="E32" s="96" t="s">
        <v>539</v>
      </c>
      <c r="F32" s="55" t="s">
        <v>528</v>
      </c>
      <c r="G32" s="97">
        <v>6</v>
      </c>
    </row>
    <row r="33" spans="1:7" ht="32" x14ac:dyDescent="0.2">
      <c r="A33" s="55" t="s">
        <v>408</v>
      </c>
      <c r="B33" s="55" t="s">
        <v>510</v>
      </c>
      <c r="C33" s="60">
        <v>45789</v>
      </c>
      <c r="D33" s="55" t="s">
        <v>154</v>
      </c>
      <c r="E33" s="96" t="s">
        <v>541</v>
      </c>
      <c r="F33" s="55" t="s">
        <v>542</v>
      </c>
      <c r="G33" s="97">
        <v>2.08</v>
      </c>
    </row>
    <row r="34" spans="1:7" ht="32" x14ac:dyDescent="0.2">
      <c r="A34" s="55" t="s">
        <v>408</v>
      </c>
      <c r="B34" s="55" t="s">
        <v>510</v>
      </c>
      <c r="C34" s="60">
        <v>45785</v>
      </c>
      <c r="D34" s="55" t="s">
        <v>154</v>
      </c>
      <c r="E34" s="96" t="s">
        <v>543</v>
      </c>
      <c r="F34" s="55" t="s">
        <v>542</v>
      </c>
      <c r="G34" s="97">
        <v>0.28000000000000003</v>
      </c>
    </row>
    <row r="35" spans="1:7" ht="17" x14ac:dyDescent="0.2">
      <c r="A35" s="30" t="s">
        <v>408</v>
      </c>
      <c r="B35" s="55" t="s">
        <v>510</v>
      </c>
      <c r="C35" s="59">
        <v>45810</v>
      </c>
      <c r="D35" s="30" t="s">
        <v>154</v>
      </c>
      <c r="E35" s="58" t="s">
        <v>539</v>
      </c>
      <c r="F35" s="55" t="s">
        <v>528</v>
      </c>
      <c r="G35" s="30">
        <v>7</v>
      </c>
    </row>
    <row r="36" spans="1:7" ht="17" x14ac:dyDescent="0.2">
      <c r="A36" s="30" t="s">
        <v>408</v>
      </c>
      <c r="B36" s="55" t="s">
        <v>510</v>
      </c>
      <c r="C36" s="59">
        <v>45809</v>
      </c>
      <c r="D36" s="30" t="s">
        <v>544</v>
      </c>
      <c r="E36" s="99" t="s">
        <v>539</v>
      </c>
      <c r="F36" s="30" t="s">
        <v>545</v>
      </c>
      <c r="G36" s="30">
        <v>4</v>
      </c>
    </row>
    <row r="37" spans="1:7" x14ac:dyDescent="0.2">
      <c r="A37" s="4"/>
      <c r="B37" s="4"/>
      <c r="C37" s="4"/>
      <c r="D37" s="4"/>
      <c r="E37" s="4"/>
      <c r="F37" s="4"/>
      <c r="G37" s="4"/>
    </row>
    <row r="38" spans="1:7" x14ac:dyDescent="0.2">
      <c r="A38" s="4"/>
      <c r="B38" s="4"/>
      <c r="C38" s="4"/>
      <c r="D38" s="4"/>
      <c r="E38" s="4"/>
      <c r="F38" s="4"/>
      <c r="G38" s="4"/>
    </row>
    <row r="39" spans="1:7" x14ac:dyDescent="0.2">
      <c r="A39" s="4"/>
      <c r="B39" s="4"/>
      <c r="C39" s="4"/>
      <c r="D39" s="4"/>
      <c r="E39" s="4"/>
      <c r="F39" s="4"/>
      <c r="G39" s="4"/>
    </row>
    <row r="40" spans="1:7" x14ac:dyDescent="0.2">
      <c r="A40" s="4"/>
      <c r="B40" s="4"/>
      <c r="C40" s="4"/>
      <c r="D40" s="4"/>
      <c r="E40" s="4"/>
      <c r="F40" s="4"/>
      <c r="G40" s="4"/>
    </row>
    <row r="41" spans="1:7" x14ac:dyDescent="0.2">
      <c r="A41" s="4"/>
      <c r="B41" s="4"/>
      <c r="C41" s="4"/>
      <c r="D41" s="4"/>
      <c r="E41" s="4"/>
      <c r="F41" s="4"/>
      <c r="G41" s="4"/>
    </row>
    <row r="42" spans="1:7" x14ac:dyDescent="0.2">
      <c r="A42" s="4"/>
      <c r="B42" s="4"/>
      <c r="C42" s="4"/>
      <c r="D42" s="4"/>
      <c r="E42" s="4"/>
      <c r="F42" s="4"/>
      <c r="G42" s="4"/>
    </row>
    <row r="43" spans="1:7" x14ac:dyDescent="0.2">
      <c r="A43" s="4"/>
      <c r="B43" s="4"/>
      <c r="C43" s="4"/>
      <c r="D43" s="4"/>
      <c r="E43" s="4"/>
      <c r="F43" s="4"/>
      <c r="G43" s="4"/>
    </row>
    <row r="44" spans="1:7" x14ac:dyDescent="0.2">
      <c r="A44" s="4"/>
      <c r="B44" s="4"/>
      <c r="C44" s="4"/>
      <c r="D44" s="4"/>
      <c r="E44" s="4"/>
      <c r="F44" s="4"/>
      <c r="G44" s="4"/>
    </row>
    <row r="45" spans="1:7" x14ac:dyDescent="0.2">
      <c r="A45" s="4"/>
      <c r="B45" s="4"/>
      <c r="C45" s="4"/>
      <c r="D45" s="4"/>
      <c r="E45" s="4"/>
      <c r="F45" s="4"/>
      <c r="G45" s="4"/>
    </row>
    <row r="46" spans="1:7" x14ac:dyDescent="0.2">
      <c r="A46" s="4"/>
      <c r="B46" s="4"/>
      <c r="C46" s="4"/>
      <c r="D46" s="4"/>
      <c r="E46" s="4"/>
      <c r="F46" s="4"/>
      <c r="G46" s="4"/>
    </row>
    <row r="47" spans="1:7" x14ac:dyDescent="0.2">
      <c r="A47" s="4"/>
      <c r="B47" s="4"/>
      <c r="C47" s="4"/>
      <c r="D47" s="4"/>
      <c r="E47" s="4"/>
      <c r="F47" s="4"/>
      <c r="G47" s="4"/>
    </row>
    <row r="48" spans="1:7" x14ac:dyDescent="0.2">
      <c r="A48" s="4"/>
      <c r="B48" s="4"/>
      <c r="C48" s="4"/>
      <c r="D48" s="4"/>
      <c r="E48" s="4"/>
      <c r="F48" s="4"/>
      <c r="G48" s="4"/>
    </row>
    <row r="49" spans="1:7" x14ac:dyDescent="0.2">
      <c r="A49" s="4"/>
      <c r="B49" s="4"/>
      <c r="C49" s="4"/>
      <c r="D49" s="4"/>
      <c r="E49" s="4"/>
      <c r="F49" s="4"/>
      <c r="G49" s="4"/>
    </row>
    <row r="50" spans="1:7" x14ac:dyDescent="0.2">
      <c r="A50" s="4"/>
      <c r="B50" s="4"/>
      <c r="C50" s="4"/>
      <c r="D50" s="4"/>
      <c r="E50" s="4"/>
      <c r="F50" s="4"/>
      <c r="G50" s="4"/>
    </row>
    <row r="51" spans="1:7" x14ac:dyDescent="0.2">
      <c r="A51" s="4"/>
      <c r="B51" s="4"/>
      <c r="C51" s="4"/>
      <c r="D51" s="4"/>
      <c r="E51" s="4"/>
      <c r="F51" s="4"/>
      <c r="G51" s="4"/>
    </row>
    <row r="52" spans="1:7" x14ac:dyDescent="0.2">
      <c r="A52" s="4"/>
      <c r="B52" s="4"/>
      <c r="C52" s="4"/>
      <c r="D52" s="4"/>
      <c r="E52" s="4"/>
      <c r="F52" s="4"/>
      <c r="G52" s="4"/>
    </row>
    <row r="53" spans="1:7" x14ac:dyDescent="0.2">
      <c r="A53" s="4"/>
      <c r="B53" s="4"/>
      <c r="C53" s="4"/>
      <c r="D53" s="4"/>
      <c r="E53" s="4"/>
      <c r="F53" s="4"/>
      <c r="G53" s="4"/>
    </row>
    <row r="54" spans="1:7" x14ac:dyDescent="0.2">
      <c r="A54" s="4"/>
      <c r="B54" s="4"/>
      <c r="C54" s="4"/>
      <c r="D54" s="4"/>
      <c r="E54" s="4"/>
      <c r="F54" s="4"/>
      <c r="G54" s="4"/>
    </row>
    <row r="55" spans="1:7" x14ac:dyDescent="0.2">
      <c r="A55" s="4"/>
      <c r="B55" s="4"/>
      <c r="C55" s="4"/>
      <c r="D55" s="4"/>
      <c r="E55" s="4"/>
      <c r="F55" s="4"/>
      <c r="G55" s="4"/>
    </row>
    <row r="56" spans="1:7" x14ac:dyDescent="0.2">
      <c r="A56" s="4"/>
      <c r="B56" s="4"/>
      <c r="C56" s="4"/>
      <c r="D56" s="4"/>
      <c r="E56" s="4"/>
      <c r="F56" s="4"/>
      <c r="G56" s="4"/>
    </row>
    <row r="57" spans="1:7" x14ac:dyDescent="0.2">
      <c r="A57" s="4"/>
      <c r="B57" s="4"/>
      <c r="C57" s="4"/>
      <c r="D57" s="4"/>
      <c r="E57" s="4"/>
      <c r="F57" s="4"/>
      <c r="G57" s="4"/>
    </row>
    <row r="58" spans="1:7" x14ac:dyDescent="0.2">
      <c r="A58" s="4"/>
      <c r="B58" s="4"/>
      <c r="C58" s="4"/>
      <c r="D58" s="4"/>
      <c r="E58" s="4"/>
      <c r="F58" s="4"/>
      <c r="G58" s="4"/>
    </row>
    <row r="59" spans="1:7" x14ac:dyDescent="0.2">
      <c r="A59" s="4"/>
      <c r="B59" s="4"/>
      <c r="C59" s="4"/>
      <c r="D59" s="4"/>
      <c r="E59" s="4"/>
      <c r="F59" s="4"/>
      <c r="G59" s="4"/>
    </row>
    <row r="60" spans="1:7" x14ac:dyDescent="0.2">
      <c r="A60" s="4"/>
      <c r="B60" s="4"/>
      <c r="C60" s="4"/>
      <c r="D60" s="4"/>
      <c r="E60" s="4"/>
      <c r="F60" s="4"/>
      <c r="G60" s="4"/>
    </row>
    <row r="61" spans="1:7" x14ac:dyDescent="0.2">
      <c r="A61" s="4"/>
      <c r="B61" s="4"/>
      <c r="C61" s="4"/>
      <c r="D61" s="4"/>
      <c r="E61" s="4"/>
      <c r="F61" s="4"/>
      <c r="G61" s="4"/>
    </row>
    <row r="62" spans="1:7" x14ac:dyDescent="0.2">
      <c r="A62" s="4"/>
      <c r="B62" s="4"/>
      <c r="C62" s="4"/>
      <c r="D62" s="4"/>
      <c r="E62" s="4"/>
      <c r="F62" s="4"/>
      <c r="G62" s="4"/>
    </row>
    <row r="63" spans="1:7" x14ac:dyDescent="0.2">
      <c r="A63" s="4"/>
      <c r="B63" s="4"/>
      <c r="C63" s="4"/>
      <c r="D63" s="4"/>
      <c r="E63" s="4"/>
      <c r="F63" s="4"/>
      <c r="G63" s="4"/>
    </row>
  </sheetData>
  <autoFilter ref="A9:G34" xr:uid="{35D7C30E-8682-4866-AEC1-5E5CAF2DAC5E}">
    <filterColumn colId="2">
      <filters>
        <dateGroupItem year="2025" month="5" dateTimeGrouping="month"/>
      </filters>
    </filterColumn>
  </autoFilter>
  <mergeCells count="5">
    <mergeCell ref="A7:C7"/>
    <mergeCell ref="A3:B4"/>
    <mergeCell ref="C3:D3"/>
    <mergeCell ref="C4:D4"/>
    <mergeCell ref="E3:E4"/>
  </mergeCells>
  <hyperlinks>
    <hyperlink ref="E11" r:id="rId1" xr:uid="{51A6CBDD-2FC3-4198-B5A8-8DE7AE4463AD}"/>
    <hyperlink ref="E12" r:id="rId2" xr:uid="{DCCE674D-8D95-4CC7-9C50-528ED593A093}"/>
    <hyperlink ref="E14" r:id="rId3" xr:uid="{FB321C03-E218-4B50-BF34-328E4540BF2C}"/>
    <hyperlink ref="E13" r:id="rId4" display="https://forms.office.com/r/bj7YUKXHU5?fbclid=IwZXh0bgNhZW0CMTAAYnJpZBExMTN4Nmx4eFZ5WXFYMEU5UQEeVxEAeWr6bMzdHwdVGdNcYu3nE-vSuOIXCFNKqBbzBX8pXiG8v1gpaNlFWdc_aem_s4JafYjTxrKir5I-h_jM6w" xr:uid="{822AE8FC-2DE0-4A88-A20C-A42BB0D12C88}"/>
    <hyperlink ref="E15" r:id="rId5" xr:uid="{4C6A3182-9D88-46E3-B304-DD6242751B60}"/>
    <hyperlink ref="E18" r:id="rId6" xr:uid="{0DC04AF0-9FC0-4D44-9C03-B93073C86D2C}"/>
    <hyperlink ref="E17" r:id="rId7" xr:uid="{3BC9E8EC-1A68-47C0-80AC-2B159E8A8B3C}"/>
    <hyperlink ref="E10" r:id="rId8" xr:uid="{21DE243C-BBE9-4E96-95C3-78C28B7E9ED2}"/>
    <hyperlink ref="E16" r:id="rId9" xr:uid="{64AFFE7D-2C88-42B8-8555-5DCA4191602D}"/>
    <hyperlink ref="E19" r:id="rId10" xr:uid="{511B2B59-D14F-49CD-871A-31532EA0EF3E}"/>
    <hyperlink ref="E20" r:id="rId11" xr:uid="{FA38B069-DA66-466F-85C5-AED9610829D9}"/>
    <hyperlink ref="E23" r:id="rId12" xr:uid="{FBEB821A-1A03-4B1D-AFF5-FBE93EEE0E65}"/>
    <hyperlink ref="E25" r:id="rId13" xr:uid="{9ED89D2C-F3C2-4C52-9FD3-8024EBC3C9B0}"/>
    <hyperlink ref="E26" r:id="rId14" xr:uid="{9A0B60CB-4672-4292-9B4F-60135096D802}"/>
    <hyperlink ref="E27:E30" r:id="rId15" display="https://www.youtube.com/watch?v=11eEgPT8eyk" xr:uid="{A1D066AE-4A1E-4416-A3F2-77606A6429AC}"/>
    <hyperlink ref="E31" r:id="rId16" xr:uid="{49EEC63F-9EF7-4EF1-8836-E2C18DEA2C5E}"/>
    <hyperlink ref="E32" r:id="rId17" xr:uid="{0EC066DA-3C76-4C04-813F-A031F1B9DA7F}"/>
    <hyperlink ref="E33" r:id="rId18" xr:uid="{1AD604B2-1124-483E-9DED-F905BBF58951}"/>
    <hyperlink ref="E34" r:id="rId19" xr:uid="{DC0E4FD8-8EB6-4F85-BBC3-72990FA2F0DB}"/>
    <hyperlink ref="E21" r:id="rId20" xr:uid="{E360846B-E001-40C4-B100-18C07648A261}"/>
    <hyperlink ref="E22" r:id="rId21" xr:uid="{E275971B-E24C-42B6-81CB-2C27897CD34C}"/>
    <hyperlink ref="E24" r:id="rId22" xr:uid="{9F2C6681-5B6A-47E6-8138-E4E17C8B936F}"/>
    <hyperlink ref="E35" r:id="rId23" xr:uid="{0ABEDD04-ED4E-4748-9404-598D404C8CD1}"/>
    <hyperlink ref="E36" r:id="rId24" xr:uid="{3D42EEDA-CD5C-41F3-A09C-B18A5A7C04C8}"/>
  </hyperlinks>
  <pageMargins left="0.75" right="0.75" top="1" bottom="1" header="0.5" footer="0.5"/>
  <drawing r:id="rId2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General summary</vt:lpstr>
      <vt:lpstr>Bug Fixing and Reviews</vt:lpstr>
      <vt:lpstr>Solved issues 2024-2025</vt:lpstr>
      <vt:lpstr>UG Cordination</vt:lpstr>
      <vt:lpstr>Webinar org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Michele Mennielli</cp:lastModifiedBy>
  <cp:revision/>
  <dcterms:created xsi:type="dcterms:W3CDTF">2025-07-29T03:57:47Z</dcterms:created>
  <dcterms:modified xsi:type="dcterms:W3CDTF">2025-08-08T12:37:35Z</dcterms:modified>
  <cp:category/>
  <cp:contentStatus/>
</cp:coreProperties>
</file>